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cafs01\data\地球環境基金部\地球環境基金課\課内共通\地球環境基金ホームページ\【助成事業】ホームページ掲載\2022HP更新\01.交付申請書\0428\"/>
    </mc:Choice>
  </mc:AlternateContent>
  <bookViews>
    <workbookView xWindow="-15" yWindow="-15" windowWidth="14520" windowHeight="7695" tabRatio="846"/>
  </bookViews>
  <sheets>
    <sheet name="その1" sheetId="21" r:id="rId1"/>
    <sheet name="その2-1" sheetId="6" r:id="rId2"/>
    <sheet name="その2-2" sheetId="7" r:id="rId3"/>
    <sheet name="その2-3" sheetId="15" r:id="rId4"/>
    <sheet name="その2-4" sheetId="9" r:id="rId5"/>
    <sheet name="その2-5" sheetId="10" r:id="rId6"/>
    <sheet name="その2-6" sheetId="19" r:id="rId7"/>
    <sheet name="その3-1" sheetId="1" r:id="rId8"/>
    <sheet name="その3-2" sheetId="2" r:id="rId9"/>
    <sheet name="その3-3" sheetId="4" r:id="rId10"/>
    <sheet name="振込口座登録依頼書" sheetId="16" r:id="rId11"/>
    <sheet name="支払希望時期調査書" sheetId="17" r:id="rId12"/>
    <sheet name="実施体制・連絡先" sheetId="18" r:id="rId13"/>
    <sheet name="別添" sheetId="20" r:id="rId14"/>
  </sheets>
  <definedNames>
    <definedName name="_xlnm.Print_Area" localSheetId="0">その1!$A$1:$M$54</definedName>
    <definedName name="_xlnm.Print_Area" localSheetId="1">'その2-1'!$A$1:$I$58</definedName>
    <definedName name="_xlnm.Print_Area" localSheetId="2">'その2-2'!$A$1:$J$120</definedName>
    <definedName name="_xlnm.Print_Area" localSheetId="3">'その2-3'!$A$1:$J$36</definedName>
    <definedName name="_xlnm.Print_Area" localSheetId="4">'その2-4'!$A$1:$I$50</definedName>
    <definedName name="_xlnm.Print_Area" localSheetId="5">'その2-5'!$A$1:$AK$28</definedName>
    <definedName name="_xlnm.Print_Area" localSheetId="7">'その3-1'!$A$1:$E$17</definedName>
    <definedName name="_xlnm.Print_Area" localSheetId="8">'その3-2'!$A$1:$G$66</definedName>
    <definedName name="_xlnm.Print_Area" localSheetId="9">'その3-3'!$A$1:$E$39</definedName>
    <definedName name="_xlnm.Print_Area" localSheetId="11">支払希望時期調査書!$A$1:$I$20</definedName>
    <definedName name="_xlnm.Print_Area" localSheetId="12">実施体制・連絡先!$A$1:$F$31</definedName>
    <definedName name="_xlnm.Print_Area" localSheetId="10">振込口座登録依頼書!$A$1:$L$37</definedName>
    <definedName name="_xlnm.Print_Titles" localSheetId="8">'その3-2'!$4:$5</definedName>
    <definedName name="_xlnm.Print_Titles" localSheetId="9">'その3-3'!$5:$6</definedName>
  </definedNames>
  <calcPr calcId="162913"/>
</workbook>
</file>

<file path=xl/calcChain.xml><?xml version="1.0" encoding="utf-8"?>
<calcChain xmlns="http://schemas.openxmlformats.org/spreadsheetml/2006/main">
  <c r="G15" i="16" l="1"/>
  <c r="G12" i="16"/>
  <c r="G10" i="16"/>
  <c r="B2" i="18"/>
  <c r="E6" i="18"/>
  <c r="B9" i="17" l="1"/>
  <c r="G11" i="16" l="1"/>
  <c r="G9" i="16"/>
  <c r="K4" i="16"/>
  <c r="I4" i="16"/>
  <c r="G14" i="16"/>
  <c r="L37" i="16"/>
  <c r="B4" i="18" l="1"/>
  <c r="I1" i="17"/>
  <c r="I2" i="17"/>
  <c r="E1" i="4"/>
  <c r="E2" i="4"/>
  <c r="G1" i="2"/>
  <c r="G2" i="2"/>
  <c r="E1" i="1"/>
  <c r="E2" i="1"/>
  <c r="AL1" i="19"/>
  <c r="AL2" i="19"/>
  <c r="AK1" i="10"/>
  <c r="AK2" i="10"/>
  <c r="I1" i="9"/>
  <c r="I2" i="9"/>
  <c r="J1" i="15"/>
  <c r="J2" i="15"/>
  <c r="J1" i="7"/>
  <c r="J2" i="7"/>
  <c r="I1" i="6"/>
  <c r="I2" i="6"/>
  <c r="D17" i="1" l="1"/>
  <c r="H20" i="17" l="1"/>
  <c r="F51" i="21" l="1"/>
  <c r="F46" i="21"/>
  <c r="F43" i="21"/>
  <c r="N21" i="21"/>
  <c r="N22" i="21" s="1"/>
  <c r="E11" i="1" l="1"/>
  <c r="G60" i="2"/>
  <c r="G57" i="2"/>
  <c r="G54" i="2"/>
  <c r="G51" i="2"/>
  <c r="G48" i="2"/>
  <c r="G45" i="2"/>
  <c r="J21" i="17" l="1"/>
  <c r="E7" i="4"/>
  <c r="C37" i="4"/>
  <c r="E65" i="2"/>
  <c r="G65" i="2"/>
  <c r="F65" i="2"/>
  <c r="G64" i="2"/>
  <c r="G63" i="2" l="1"/>
  <c r="F62" i="2"/>
  <c r="E62" i="2"/>
  <c r="G61" i="2"/>
  <c r="G59" i="2"/>
  <c r="G58" i="2"/>
  <c r="G56" i="2"/>
  <c r="G55" i="2"/>
  <c r="G53" i="2"/>
  <c r="G52" i="2"/>
  <c r="G50" i="2"/>
  <c r="G49" i="2"/>
  <c r="G47" i="2"/>
  <c r="G46" i="2"/>
  <c r="G44" i="2"/>
  <c r="F43" i="2"/>
  <c r="E43" i="2"/>
  <c r="G42" i="2"/>
  <c r="G41" i="2"/>
  <c r="G40" i="2"/>
  <c r="G39" i="2"/>
  <c r="G38" i="2"/>
  <c r="G37" i="2"/>
  <c r="G36" i="2"/>
  <c r="G35" i="2"/>
  <c r="G34" i="2"/>
  <c r="G33" i="2"/>
  <c r="G32" i="2"/>
  <c r="G31" i="2"/>
  <c r="G30" i="2"/>
  <c r="G29" i="2"/>
  <c r="G28" i="2"/>
  <c r="G27" i="2"/>
  <c r="G26" i="2"/>
  <c r="G25" i="2"/>
  <c r="F24" i="2"/>
  <c r="E24" i="2"/>
  <c r="G23" i="2"/>
  <c r="G22" i="2"/>
  <c r="G21" i="2"/>
  <c r="G20" i="2"/>
  <c r="G19" i="2"/>
  <c r="G18" i="2"/>
  <c r="G17" i="2"/>
  <c r="G16" i="2"/>
  <c r="G15" i="2"/>
  <c r="G14" i="2"/>
  <c r="G13" i="2"/>
  <c r="G12" i="2"/>
  <c r="G11" i="2"/>
  <c r="G10" i="2"/>
  <c r="G9" i="2"/>
  <c r="G8" i="2"/>
  <c r="G7" i="2"/>
  <c r="G6" i="2"/>
  <c r="J49" i="6"/>
  <c r="J34" i="6"/>
  <c r="J21" i="6"/>
  <c r="J6" i="6"/>
  <c r="E18" i="4"/>
  <c r="E19" i="4"/>
  <c r="E33" i="4"/>
  <c r="E34" i="4"/>
  <c r="E28" i="4"/>
  <c r="E29" i="4"/>
  <c r="E9" i="4"/>
  <c r="E8" i="4"/>
  <c r="D37" i="4"/>
  <c r="E36" i="4"/>
  <c r="E35" i="4"/>
  <c r="E32" i="4"/>
  <c r="E31" i="4"/>
  <c r="E30" i="4"/>
  <c r="E27" i="4"/>
  <c r="E21" i="4"/>
  <c r="E20" i="4"/>
  <c r="E17" i="4"/>
  <c r="E11" i="4"/>
  <c r="E10" i="4"/>
  <c r="E16" i="1"/>
  <c r="E13" i="1"/>
  <c r="E14" i="1"/>
  <c r="E15" i="1"/>
  <c r="E12" i="1"/>
  <c r="C7" i="1"/>
  <c r="C17" i="1"/>
  <c r="C6" i="1" l="1"/>
  <c r="C8" i="1" s="1"/>
  <c r="E37" i="4"/>
  <c r="G24" i="2"/>
  <c r="G43" i="2"/>
  <c r="G62" i="2"/>
  <c r="F66" i="2"/>
  <c r="E66" i="2"/>
  <c r="E17" i="1"/>
  <c r="G66" i="2" l="1"/>
</calcChain>
</file>

<file path=xl/sharedStrings.xml><?xml version="1.0" encoding="utf-8"?>
<sst xmlns="http://schemas.openxmlformats.org/spreadsheetml/2006/main" count="423" uniqueCount="293">
  <si>
    <t>区　　分</t>
  </si>
  <si>
    <t>金額（千円）</t>
  </si>
  <si>
    <t>内　　容</t>
  </si>
  <si>
    <t>収入の部</t>
  </si>
  <si>
    <t>計</t>
  </si>
  <si>
    <t>支　　　　　　出　　　　　　の　　　　　　部</t>
  </si>
  <si>
    <t>千円</t>
  </si>
  <si>
    <t>①賃金</t>
  </si>
  <si>
    <t>②謝金</t>
  </si>
  <si>
    <t>③旅費</t>
  </si>
  <si>
    <t>④物品・資材購入費</t>
  </si>
  <si>
    <t>⑤借損料・役務費</t>
  </si>
  <si>
    <t>⑥事務管理費</t>
  </si>
  <si>
    <t>その３－１　〔活動予算経費別内訳〕</t>
    <phoneticPr fontId="7"/>
  </si>
  <si>
    <t>内　　　　　訳</t>
  </si>
  <si>
    <t>（千円）</t>
  </si>
  <si>
    <t>活動１</t>
  </si>
  <si>
    <r>
      <t>①</t>
    </r>
    <r>
      <rPr>
        <sz val="9"/>
        <color indexed="8"/>
        <rFont val="ＭＳ 明朝"/>
        <family val="1"/>
        <charset val="128"/>
      </rPr>
      <t>賃金</t>
    </r>
  </si>
  <si>
    <r>
      <t>②</t>
    </r>
    <r>
      <rPr>
        <sz val="9"/>
        <color indexed="8"/>
        <rFont val="ＭＳ 明朝"/>
        <family val="1"/>
        <charset val="128"/>
      </rPr>
      <t>謝金</t>
    </r>
  </si>
  <si>
    <r>
      <t>④</t>
    </r>
    <r>
      <rPr>
        <sz val="9"/>
        <color indexed="8"/>
        <rFont val="ＭＳ 明朝"/>
        <family val="1"/>
        <charset val="128"/>
      </rPr>
      <t>物品・資材購入費</t>
    </r>
  </si>
  <si>
    <r>
      <t>⑤</t>
    </r>
    <r>
      <rPr>
        <sz val="9"/>
        <color indexed="8"/>
        <rFont val="ＭＳ 明朝"/>
        <family val="1"/>
        <charset val="128"/>
      </rPr>
      <t>借損料・役務費</t>
    </r>
  </si>
  <si>
    <r>
      <t>⑥</t>
    </r>
    <r>
      <rPr>
        <sz val="9"/>
        <color indexed="8"/>
        <rFont val="ＭＳ 明朝"/>
        <family val="1"/>
        <charset val="128"/>
      </rPr>
      <t>事務管理費</t>
    </r>
  </si>
  <si>
    <t>活動２</t>
  </si>
  <si>
    <t>全体計</t>
  </si>
  <si>
    <t>その３－３　〔代理人関連経費予算内訳〕</t>
    <phoneticPr fontId="7"/>
  </si>
  <si>
    <t>代理人関連経費合計</t>
    <phoneticPr fontId="7"/>
  </si>
  <si>
    <t>注意：ロ案件（海外の民間団体による開発途上地域での環境保全のための活動）のみ提出して下さい。</t>
    <phoneticPr fontId="7"/>
  </si>
  <si>
    <t>基金助成金</t>
    <rPh sb="4" eb="5">
      <t>キン</t>
    </rPh>
    <phoneticPr fontId="7"/>
  </si>
  <si>
    <t>自己資金</t>
    <rPh sb="2" eb="4">
      <t>シキン</t>
    </rPh>
    <phoneticPr fontId="7"/>
  </si>
  <si>
    <t>助成活動事業総額</t>
    <rPh sb="0" eb="2">
      <t>ジョセイ</t>
    </rPh>
    <rPh sb="2" eb="4">
      <t>カツドウ</t>
    </rPh>
    <rPh sb="4" eb="6">
      <t>ジギョウ</t>
    </rPh>
    <rPh sb="6" eb="8">
      <t>ソウガク</t>
    </rPh>
    <phoneticPr fontId="7"/>
  </si>
  <si>
    <t>自己資金</t>
    <rPh sb="0" eb="2">
      <t>ジコ</t>
    </rPh>
    <rPh sb="2" eb="4">
      <t>シキン</t>
    </rPh>
    <phoneticPr fontId="7"/>
  </si>
  <si>
    <t>月</t>
    <rPh sb="0" eb="1">
      <t>ツキ</t>
    </rPh>
    <phoneticPr fontId="13"/>
  </si>
  <si>
    <t>日</t>
  </si>
  <si>
    <t>独立行政法人環境再生保全機構
　</t>
    <phoneticPr fontId="13"/>
  </si>
  <si>
    <t>〒</t>
    <phoneticPr fontId="13"/>
  </si>
  <si>
    <t>住所</t>
  </si>
  <si>
    <t>代表者氏名</t>
    <phoneticPr fontId="13"/>
  </si>
  <si>
    <t>記</t>
    <rPh sb="0" eb="1">
      <t>キ</t>
    </rPh>
    <phoneticPr fontId="13"/>
  </si>
  <si>
    <t>１．助成メニュー：</t>
  </si>
  <si>
    <t>助成</t>
    <rPh sb="0" eb="2">
      <t>ジョセイ</t>
    </rPh>
    <phoneticPr fontId="13"/>
  </si>
  <si>
    <t>２．活動名　　　：</t>
    <phoneticPr fontId="13"/>
  </si>
  <si>
    <t>３．活動区分　　：</t>
    <phoneticPr fontId="13"/>
  </si>
  <si>
    <t>４．活動形態　　：</t>
    <phoneticPr fontId="13"/>
  </si>
  <si>
    <t>５．活動分野　　：</t>
    <phoneticPr fontId="13"/>
  </si>
  <si>
    <t>助成活動事業総額　　：</t>
    <phoneticPr fontId="13"/>
  </si>
  <si>
    <t>千円（１年間分）</t>
    <phoneticPr fontId="13"/>
  </si>
  <si>
    <t>７．地球環境基金助成金を受けた年度：</t>
    <phoneticPr fontId="13"/>
  </si>
  <si>
    <t>その２－１　〔助成を希望する活動の内容〕</t>
    <phoneticPr fontId="13"/>
  </si>
  <si>
    <t>①活動概要</t>
    <rPh sb="1" eb="3">
      <t>カツドウ</t>
    </rPh>
    <rPh sb="3" eb="5">
      <t>ガイヨウ</t>
    </rPh>
    <phoneticPr fontId="13"/>
  </si>
  <si>
    <t>②解決したい課題・問題点</t>
    <rPh sb="1" eb="3">
      <t>カイケツ</t>
    </rPh>
    <rPh sb="6" eb="8">
      <t>カダイ</t>
    </rPh>
    <rPh sb="9" eb="12">
      <t>モンダイテン</t>
    </rPh>
    <phoneticPr fontId="13"/>
  </si>
  <si>
    <t>③課題解決に向けた本活動の戦略、予想される障害リスクに対する対応策</t>
    <phoneticPr fontId="13"/>
  </si>
  <si>
    <t>④中間コンサルテーションでの指摘内容を踏まえた対応状況</t>
    <phoneticPr fontId="13"/>
  </si>
  <si>
    <t>その２－２　〔助成を希望する活動の内容〕</t>
  </si>
  <si>
    <t>⑤　上位目標及び活動計画</t>
  </si>
  <si>
    <t>（１）本助成活動が目指す最終的に実現したい望ましい環境の状態（上位目標）</t>
    <phoneticPr fontId="13"/>
  </si>
  <si>
    <t>上位目標の達成にどれだけ近づいたか</t>
    <phoneticPr fontId="13"/>
  </si>
  <si>
    <t>↑</t>
    <phoneticPr fontId="13"/>
  </si>
  <si>
    <t>（２）上位目標の実現に寄与する望ましい成果（アウトカム）</t>
    <phoneticPr fontId="13"/>
  </si>
  <si>
    <t>何で成果を測るか</t>
    <phoneticPr fontId="13"/>
  </si>
  <si>
    <t>アウトカムの達成度（実績値）</t>
    <phoneticPr fontId="13"/>
  </si>
  <si>
    <t>（３）アウトカムを達成するための直接的な活動目標（アウトプット）及びアウトカムを達成するための具体的な手段（活動計画）</t>
    <phoneticPr fontId="13"/>
  </si>
  <si>
    <t>○活動計画</t>
  </si>
  <si>
    <t>○アウトプット（目標）</t>
  </si>
  <si>
    <t>1年目</t>
  </si>
  <si>
    <t>達成できたこと（アウトプットの実績値を含む）</t>
    <phoneticPr fontId="13"/>
  </si>
  <si>
    <t>2年目</t>
    <phoneticPr fontId="13"/>
  </si>
  <si>
    <t>3年目</t>
    <phoneticPr fontId="13"/>
  </si>
  <si>
    <t>※継続活動の場合、過年度の欄には、結果を記載してください。</t>
    <phoneticPr fontId="13"/>
  </si>
  <si>
    <t>その２－３　〔助成を希望する活動の内容〕</t>
  </si>
  <si>
    <t>目標</t>
    <rPh sb="0" eb="2">
      <t>モクヒョウ</t>
    </rPh>
    <phoneticPr fontId="13"/>
  </si>
  <si>
    <t>貧困をなくそう</t>
    <rPh sb="0" eb="2">
      <t>ヒンコン</t>
    </rPh>
    <phoneticPr fontId="13"/>
  </si>
  <si>
    <t>飢餓をゼロに</t>
    <rPh sb="0" eb="2">
      <t>キガ</t>
    </rPh>
    <phoneticPr fontId="13"/>
  </si>
  <si>
    <t>住みつけてられる
まちづくりを</t>
    <rPh sb="0" eb="1">
      <t>ス</t>
    </rPh>
    <phoneticPr fontId="13"/>
  </si>
  <si>
    <t>すべての人に
健康と福祉を</t>
    <rPh sb="4" eb="5">
      <t>ヒト</t>
    </rPh>
    <rPh sb="7" eb="9">
      <t>ケンコウ</t>
    </rPh>
    <rPh sb="10" eb="12">
      <t>フクシ</t>
    </rPh>
    <phoneticPr fontId="13"/>
  </si>
  <si>
    <t>つくる責任
つかう責任</t>
    <rPh sb="3" eb="5">
      <t>セキニン</t>
    </rPh>
    <rPh sb="9" eb="11">
      <t>セキニン</t>
    </rPh>
    <phoneticPr fontId="13"/>
  </si>
  <si>
    <t>質の高い教育を
みんなに</t>
    <rPh sb="0" eb="1">
      <t>シツ</t>
    </rPh>
    <rPh sb="2" eb="3">
      <t>タカ</t>
    </rPh>
    <rPh sb="4" eb="6">
      <t>キョウイク</t>
    </rPh>
    <phoneticPr fontId="13"/>
  </si>
  <si>
    <t>気候変動に
具体的な対策を</t>
    <rPh sb="0" eb="2">
      <t>キコウ</t>
    </rPh>
    <rPh sb="2" eb="4">
      <t>ヘンドウ</t>
    </rPh>
    <rPh sb="6" eb="9">
      <t>グタイテキ</t>
    </rPh>
    <rPh sb="10" eb="12">
      <t>タイサク</t>
    </rPh>
    <phoneticPr fontId="13"/>
  </si>
  <si>
    <t>ジェンダー平等
を実現しよう</t>
    <rPh sb="5" eb="7">
      <t>ビョウドウ</t>
    </rPh>
    <rPh sb="9" eb="11">
      <t>ジツゲン</t>
    </rPh>
    <phoneticPr fontId="13"/>
  </si>
  <si>
    <t>海の豊かさを守ろう</t>
    <rPh sb="0" eb="1">
      <t>ウミ</t>
    </rPh>
    <rPh sb="2" eb="3">
      <t>ユタカ</t>
    </rPh>
    <rPh sb="6" eb="7">
      <t>マモ</t>
    </rPh>
    <phoneticPr fontId="13"/>
  </si>
  <si>
    <t>安全な水とトイレ
を世界中に</t>
    <rPh sb="0" eb="2">
      <t>アンゼン</t>
    </rPh>
    <rPh sb="3" eb="4">
      <t>ミズ</t>
    </rPh>
    <rPh sb="10" eb="12">
      <t>セカイ</t>
    </rPh>
    <rPh sb="12" eb="13">
      <t>ジュウ</t>
    </rPh>
    <phoneticPr fontId="13"/>
  </si>
  <si>
    <t>平和と公正を
すべての人に</t>
    <rPh sb="0" eb="2">
      <t>ヘイワ</t>
    </rPh>
    <rPh sb="3" eb="5">
      <t>コウセイ</t>
    </rPh>
    <rPh sb="11" eb="12">
      <t>ヒト</t>
    </rPh>
    <phoneticPr fontId="13"/>
  </si>
  <si>
    <t>産業と技術革新の基盤
をつくろう</t>
    <rPh sb="0" eb="2">
      <t>サンギョウ</t>
    </rPh>
    <rPh sb="3" eb="5">
      <t>ギジュツ</t>
    </rPh>
    <rPh sb="5" eb="7">
      <t>カクシン</t>
    </rPh>
    <rPh sb="8" eb="10">
      <t>キバン</t>
    </rPh>
    <phoneticPr fontId="13"/>
  </si>
  <si>
    <t>その２－４　〔助成を希望する活動の内容〕</t>
  </si>
  <si>
    <r>
      <t>⑥　活動・成果の持続性、団体の自立</t>
    </r>
    <r>
      <rPr>
        <sz val="10"/>
        <color theme="1"/>
        <rFont val="ＭＳ 明朝"/>
        <family val="1"/>
        <charset val="128"/>
      </rPr>
      <t>（助成終了後の展望、予定）</t>
    </r>
  </si>
  <si>
    <r>
      <t>⑦　外部との</t>
    </r>
    <r>
      <rPr>
        <sz val="10"/>
        <color theme="1"/>
        <rFont val="ＭＳ 明朝"/>
        <family val="1"/>
        <charset val="128"/>
      </rPr>
      <t>連携体制（活動を進めるために現実的に協力が見込まれる利害関係者）</t>
    </r>
  </si>
  <si>
    <t>その２－５　[助成を希望する活動の内容]</t>
    <phoneticPr fontId="13"/>
  </si>
  <si>
    <t>⑨活動の実施スケジュール（1年目～3年目）</t>
  </si>
  <si>
    <t>注意　：要望活動が複数年次にわたる場合、複数年次にわたる実施スケジュールを記載してください。</t>
  </si>
  <si>
    <t>年月</t>
    <phoneticPr fontId="13"/>
  </si>
  <si>
    <t>１年目</t>
    <phoneticPr fontId="13"/>
  </si>
  <si>
    <t>２年目</t>
  </si>
  <si>
    <t>３年目</t>
  </si>
  <si>
    <t>活動内容</t>
    <phoneticPr fontId="13"/>
  </si>
  <si>
    <t>活動３</t>
  </si>
  <si>
    <t>千円</t>
    <rPh sb="0" eb="2">
      <t>センエン</t>
    </rPh>
    <phoneticPr fontId="13"/>
  </si>
  <si>
    <t>〒</t>
    <phoneticPr fontId="13"/>
  </si>
  <si>
    <t>活動名</t>
    <rPh sb="0" eb="2">
      <t>カツドウ</t>
    </rPh>
    <rPh sb="2" eb="3">
      <t>メイ</t>
    </rPh>
    <phoneticPr fontId="13"/>
  </si>
  <si>
    <t>その３－２　〔活動予算活動別内訳〕</t>
  </si>
  <si>
    <t>区分</t>
    <phoneticPr fontId="13"/>
  </si>
  <si>
    <t>活動１</t>
    <phoneticPr fontId="13"/>
  </si>
  <si>
    <t>小計</t>
    <phoneticPr fontId="13"/>
  </si>
  <si>
    <t>活動２</t>
    <phoneticPr fontId="13"/>
  </si>
  <si>
    <t>活動３</t>
    <phoneticPr fontId="13"/>
  </si>
  <si>
    <t>活動評価等</t>
    <phoneticPr fontId="13"/>
  </si>
  <si>
    <t>人や国の不平等を
なくそう</t>
    <rPh sb="0" eb="1">
      <t>ヒト</t>
    </rPh>
    <rPh sb="2" eb="3">
      <t>クニ</t>
    </rPh>
    <rPh sb="4" eb="7">
      <t>フビョウドウ</t>
    </rPh>
    <phoneticPr fontId="13"/>
  </si>
  <si>
    <t>活動と関連するＳＤＧｓ（持続可能な開発目標）の目標及びターゲットを選択してください。</t>
    <rPh sb="33" eb="35">
      <t>センタク</t>
    </rPh>
    <phoneticPr fontId="13"/>
  </si>
  <si>
    <t>ターゲット</t>
    <phoneticPr fontId="13"/>
  </si>
  <si>
    <t>T1</t>
    <phoneticPr fontId="13"/>
  </si>
  <si>
    <t>T2</t>
    <phoneticPr fontId="13"/>
  </si>
  <si>
    <t>T3</t>
    <phoneticPr fontId="13"/>
  </si>
  <si>
    <t>T4</t>
    <phoneticPr fontId="13"/>
  </si>
  <si>
    <t>エネルギーをみんなに
そしてクリーンに</t>
    <phoneticPr fontId="13"/>
  </si>
  <si>
    <t>活動１　</t>
    <phoneticPr fontId="13"/>
  </si>
  <si>
    <t>テーマ：</t>
    <phoneticPr fontId="12"/>
  </si>
  <si>
    <t>活動２</t>
    <phoneticPr fontId="13"/>
  </si>
  <si>
    <t>活動３</t>
    <phoneticPr fontId="13"/>
  </si>
  <si>
    <t>助  成  金  交  付  申　請  書</t>
    <rPh sb="0" eb="1">
      <t>スケ</t>
    </rPh>
    <rPh sb="3" eb="4">
      <t>セイ</t>
    </rPh>
    <rPh sb="6" eb="7">
      <t>キン</t>
    </rPh>
    <rPh sb="9" eb="10">
      <t>コウ</t>
    </rPh>
    <rPh sb="12" eb="13">
      <t>ツキ</t>
    </rPh>
    <rPh sb="15" eb="16">
      <t>サル</t>
    </rPh>
    <rPh sb="17" eb="18">
      <t>ショウ</t>
    </rPh>
    <rPh sb="20" eb="21">
      <t>ショ</t>
    </rPh>
    <phoneticPr fontId="13"/>
  </si>
  <si>
    <t>‐</t>
    <phoneticPr fontId="12"/>
  </si>
  <si>
    <t>整理番号：</t>
    <rPh sb="0" eb="2">
      <t>セイリ</t>
    </rPh>
    <rPh sb="2" eb="4">
      <t>バンゴウ</t>
    </rPh>
    <phoneticPr fontId="12"/>
  </si>
  <si>
    <t>助成金振込口座登録依頼書</t>
    <rPh sb="0" eb="3">
      <t>ジョセイキン</t>
    </rPh>
    <rPh sb="3" eb="5">
      <t>フリコミ</t>
    </rPh>
    <rPh sb="5" eb="7">
      <t>コウザ</t>
    </rPh>
    <rPh sb="7" eb="9">
      <t>トウロク</t>
    </rPh>
    <rPh sb="9" eb="12">
      <t>イライショ</t>
    </rPh>
    <phoneticPr fontId="13"/>
  </si>
  <si>
    <t>独立行政法人環境再生保全機構
　</t>
    <phoneticPr fontId="13"/>
  </si>
  <si>
    <t>団体名　</t>
  </si>
  <si>
    <t>代表者氏名</t>
    <phoneticPr fontId="13"/>
  </si>
  <si>
    <t>　　口座名義フリガナ</t>
    <rPh sb="2" eb="4">
      <t>コウザ</t>
    </rPh>
    <rPh sb="4" eb="6">
      <t>メイギ</t>
    </rPh>
    <phoneticPr fontId="13"/>
  </si>
  <si>
    <t>１．下表中の活動名、活動完了時期、各支払希望時期の金額欄に記入してください。
２．助成対象団体と基金双方の支払手続きを円滑化するため、年度末への集中を避け、平準化にご協力ください（可能な限り支払発生直後の時期に支払いを申請してください）。</t>
    <rPh sb="2" eb="3">
      <t>シタ</t>
    </rPh>
    <rPh sb="3" eb="4">
      <t>ヒョウ</t>
    </rPh>
    <rPh sb="4" eb="5">
      <t>ナカ</t>
    </rPh>
    <rPh sb="6" eb="8">
      <t>カツドウ</t>
    </rPh>
    <rPh sb="8" eb="9">
      <t>メイ</t>
    </rPh>
    <rPh sb="10" eb="12">
      <t>カツドウ</t>
    </rPh>
    <rPh sb="12" eb="14">
      <t>カンリョウ</t>
    </rPh>
    <rPh sb="14" eb="16">
      <t>ジキ</t>
    </rPh>
    <rPh sb="17" eb="18">
      <t>カク</t>
    </rPh>
    <rPh sb="18" eb="20">
      <t>シハラ</t>
    </rPh>
    <rPh sb="20" eb="22">
      <t>キボウ</t>
    </rPh>
    <rPh sb="22" eb="24">
      <t>ジキ</t>
    </rPh>
    <rPh sb="25" eb="27">
      <t>キンガク</t>
    </rPh>
    <rPh sb="27" eb="28">
      <t>ラン</t>
    </rPh>
    <rPh sb="29" eb="31">
      <t>キニュウ</t>
    </rPh>
    <rPh sb="41" eb="43">
      <t>ジョセイ</t>
    </rPh>
    <rPh sb="43" eb="45">
      <t>タイショウ</t>
    </rPh>
    <rPh sb="45" eb="47">
      <t>ダンタイ</t>
    </rPh>
    <rPh sb="48" eb="50">
      <t>キキン</t>
    </rPh>
    <rPh sb="50" eb="52">
      <t>ソウホウ</t>
    </rPh>
    <rPh sb="53" eb="55">
      <t>シハラ</t>
    </rPh>
    <rPh sb="55" eb="57">
      <t>テツヅ</t>
    </rPh>
    <rPh sb="59" eb="62">
      <t>エンカツカ</t>
    </rPh>
    <rPh sb="67" eb="70">
      <t>ネンドマツ</t>
    </rPh>
    <rPh sb="72" eb="74">
      <t>シュウチュウ</t>
    </rPh>
    <rPh sb="75" eb="76">
      <t>サ</t>
    </rPh>
    <rPh sb="78" eb="81">
      <t>ヘイジュンカ</t>
    </rPh>
    <rPh sb="83" eb="85">
      <t>キョウリョク</t>
    </rPh>
    <rPh sb="90" eb="92">
      <t>カノウ</t>
    </rPh>
    <rPh sb="93" eb="94">
      <t>カギ</t>
    </rPh>
    <rPh sb="95" eb="97">
      <t>シハラ</t>
    </rPh>
    <rPh sb="97" eb="99">
      <t>ハッセイ</t>
    </rPh>
    <rPh sb="99" eb="101">
      <t>チョクゴ</t>
    </rPh>
    <rPh sb="102" eb="104">
      <t>ジキ</t>
    </rPh>
    <rPh sb="105" eb="107">
      <t>シハラ</t>
    </rPh>
    <rPh sb="109" eb="111">
      <t>シンセイ</t>
    </rPh>
    <phoneticPr fontId="13"/>
  </si>
  <si>
    <t>項目</t>
    <rPh sb="0" eb="2">
      <t>コウモク</t>
    </rPh>
    <phoneticPr fontId="13"/>
  </si>
  <si>
    <t>内　　　　　容</t>
    <rPh sb="0" eb="1">
      <t>ナイ</t>
    </rPh>
    <rPh sb="6" eb="7">
      <t>カタチ</t>
    </rPh>
    <phoneticPr fontId="13"/>
  </si>
  <si>
    <t>活動の着手と完了時期</t>
    <rPh sb="0" eb="2">
      <t>カツドウ</t>
    </rPh>
    <rPh sb="3" eb="5">
      <t>チャクシュ</t>
    </rPh>
    <rPh sb="6" eb="8">
      <t>カンリョウ</t>
    </rPh>
    <rPh sb="8" eb="10">
      <t>ジキ</t>
    </rPh>
    <phoneticPr fontId="13"/>
  </si>
  <si>
    <t>・着手時期</t>
    <rPh sb="1" eb="3">
      <t>チャクシュ</t>
    </rPh>
    <rPh sb="3" eb="5">
      <t>ジキ</t>
    </rPh>
    <phoneticPr fontId="13"/>
  </si>
  <si>
    <t>年</t>
    <rPh sb="0" eb="1">
      <t>ネン</t>
    </rPh>
    <phoneticPr fontId="13"/>
  </si>
  <si>
    <t>月</t>
    <rPh sb="0" eb="1">
      <t>ガツ</t>
    </rPh>
    <phoneticPr fontId="13"/>
  </si>
  <si>
    <t>・完了時期</t>
    <rPh sb="1" eb="3">
      <t>カンリョウ</t>
    </rPh>
    <rPh sb="3" eb="5">
      <t>ジキ</t>
    </rPh>
    <phoneticPr fontId="13"/>
  </si>
  <si>
    <t>月（会計処理も年度内に終了）</t>
    <rPh sb="0" eb="1">
      <t>ガツ</t>
    </rPh>
    <rPh sb="2" eb="4">
      <t>カイケイ</t>
    </rPh>
    <rPh sb="4" eb="6">
      <t>ショリ</t>
    </rPh>
    <rPh sb="7" eb="9">
      <t>ネンド</t>
    </rPh>
    <rPh sb="9" eb="10">
      <t>ナイ</t>
    </rPh>
    <rPh sb="11" eb="13">
      <t>シュウリョウ</t>
    </rPh>
    <phoneticPr fontId="13"/>
  </si>
  <si>
    <t>助成金支払の希望時期及び予定額</t>
    <rPh sb="0" eb="3">
      <t>ジョセイキン</t>
    </rPh>
    <rPh sb="3" eb="5">
      <t>シハラ</t>
    </rPh>
    <rPh sb="6" eb="8">
      <t>キボウ</t>
    </rPh>
    <rPh sb="8" eb="10">
      <t>ジキ</t>
    </rPh>
    <rPh sb="10" eb="11">
      <t>オヨ</t>
    </rPh>
    <rPh sb="12" eb="14">
      <t>ヨテイ</t>
    </rPh>
    <rPh sb="14" eb="15">
      <t>ガク</t>
    </rPh>
    <phoneticPr fontId="13"/>
  </si>
  <si>
    <t>金額</t>
    <rPh sb="0" eb="2">
      <t>キンガク</t>
    </rPh>
    <phoneticPr fontId="13"/>
  </si>
  <si>
    <t>千円</t>
    <rPh sb="0" eb="1">
      <t>セン</t>
    </rPh>
    <rPh sb="1" eb="2">
      <t>エン</t>
    </rPh>
    <phoneticPr fontId="13"/>
  </si>
  <si>
    <t>助成金合計額</t>
    <rPh sb="0" eb="3">
      <t>ジョセイキン</t>
    </rPh>
    <rPh sb="3" eb="5">
      <t>ゴウケイ</t>
    </rPh>
    <rPh sb="5" eb="6">
      <t>ガク</t>
    </rPh>
    <phoneticPr fontId="13"/>
  </si>
  <si>
    <t>整理番号：</t>
    <rPh sb="0" eb="2">
      <t>セイリ</t>
    </rPh>
    <rPh sb="2" eb="4">
      <t>バンゴウ</t>
    </rPh>
    <phoneticPr fontId="13"/>
  </si>
  <si>
    <t>※活動に関する問い合わせが広く海外からも寄せられるため、団体名・活動名の英訳を記入ください。</t>
    <rPh sb="1" eb="3">
      <t>カツドウ</t>
    </rPh>
    <rPh sb="4" eb="5">
      <t>カン</t>
    </rPh>
    <rPh sb="7" eb="8">
      <t>ト</t>
    </rPh>
    <rPh sb="9" eb="10">
      <t>ア</t>
    </rPh>
    <rPh sb="13" eb="14">
      <t>ヒロ</t>
    </rPh>
    <rPh sb="15" eb="17">
      <t>カイガイ</t>
    </rPh>
    <rPh sb="20" eb="21">
      <t>ヨ</t>
    </rPh>
    <rPh sb="28" eb="30">
      <t>ダンタイ</t>
    </rPh>
    <rPh sb="30" eb="31">
      <t>メイ</t>
    </rPh>
    <rPh sb="32" eb="34">
      <t>カツドウ</t>
    </rPh>
    <rPh sb="34" eb="35">
      <t>メイ</t>
    </rPh>
    <rPh sb="36" eb="38">
      <t>エイヤク</t>
    </rPh>
    <rPh sb="39" eb="41">
      <t>キニュウ</t>
    </rPh>
    <phoneticPr fontId="13"/>
  </si>
  <si>
    <t>団体名（英訳）</t>
    <rPh sb="4" eb="6">
      <t>エイヤク</t>
    </rPh>
    <phoneticPr fontId="13"/>
  </si>
  <si>
    <t>活動名（英訳）</t>
    <rPh sb="0" eb="2">
      <t>カツドウ</t>
    </rPh>
    <rPh sb="2" eb="3">
      <t>メイ</t>
    </rPh>
    <rPh sb="4" eb="6">
      <t>エイヤク</t>
    </rPh>
    <phoneticPr fontId="13"/>
  </si>
  <si>
    <t>A.実施体制</t>
    <rPh sb="2" eb="4">
      <t>ジッシ</t>
    </rPh>
    <rPh sb="4" eb="6">
      <t>タイセイ</t>
    </rPh>
    <phoneticPr fontId="13"/>
  </si>
  <si>
    <t>※この記入欄には助成活動に従事する主な団体の関係者（アルバイト及びボランティアを含む）について役員・職員・アルバイトその他に区分して記入ください。</t>
    <rPh sb="3" eb="5">
      <t>キニュウ</t>
    </rPh>
    <rPh sb="5" eb="6">
      <t>ラン</t>
    </rPh>
    <rPh sb="8" eb="10">
      <t>ジョセイ</t>
    </rPh>
    <rPh sb="10" eb="12">
      <t>カツドウ</t>
    </rPh>
    <rPh sb="13" eb="15">
      <t>ジュウジ</t>
    </rPh>
    <rPh sb="17" eb="18">
      <t>オモ</t>
    </rPh>
    <rPh sb="19" eb="21">
      <t>ダンタイ</t>
    </rPh>
    <rPh sb="22" eb="25">
      <t>カンケイシャ</t>
    </rPh>
    <rPh sb="31" eb="32">
      <t>オヨ</t>
    </rPh>
    <rPh sb="40" eb="41">
      <t>フク</t>
    </rPh>
    <rPh sb="47" eb="49">
      <t>ヤクイン</t>
    </rPh>
    <rPh sb="50" eb="52">
      <t>ショクイン</t>
    </rPh>
    <rPh sb="60" eb="61">
      <t>タ</t>
    </rPh>
    <rPh sb="62" eb="64">
      <t>クブン</t>
    </rPh>
    <rPh sb="66" eb="68">
      <t>キニュウ</t>
    </rPh>
    <phoneticPr fontId="13"/>
  </si>
  <si>
    <t>職務形態</t>
    <rPh sb="0" eb="2">
      <t>ショクム</t>
    </rPh>
    <rPh sb="2" eb="4">
      <t>ケイタイ</t>
    </rPh>
    <phoneticPr fontId="13"/>
  </si>
  <si>
    <t>雇用形態</t>
    <rPh sb="0" eb="2">
      <t>コヨウ</t>
    </rPh>
    <rPh sb="2" eb="4">
      <t>ケイタイ</t>
    </rPh>
    <phoneticPr fontId="13"/>
  </si>
  <si>
    <t>給与形態</t>
    <rPh sb="0" eb="2">
      <t>キュウヨ</t>
    </rPh>
    <rPh sb="2" eb="4">
      <t>ケイタイ</t>
    </rPh>
    <phoneticPr fontId="13"/>
  </si>
  <si>
    <t>B.連絡先</t>
    <rPh sb="2" eb="4">
      <t>レンラク</t>
    </rPh>
    <rPh sb="4" eb="5">
      <t>サキ</t>
    </rPh>
    <phoneticPr fontId="13"/>
  </si>
  <si>
    <t>担当者氏名</t>
    <rPh sb="0" eb="3">
      <t>タントウシャ</t>
    </rPh>
    <rPh sb="3" eb="5">
      <t>シメイ</t>
    </rPh>
    <phoneticPr fontId="13"/>
  </si>
  <si>
    <t>役職名</t>
    <rPh sb="0" eb="3">
      <t>ヤクショクメイ</t>
    </rPh>
    <phoneticPr fontId="13"/>
  </si>
  <si>
    <t>連絡先</t>
    <rPh sb="0" eb="3">
      <t>レンラクサキ</t>
    </rPh>
    <phoneticPr fontId="13"/>
  </si>
  <si>
    <t>緊急連絡先</t>
    <rPh sb="0" eb="2">
      <t>キンキュウ</t>
    </rPh>
    <rPh sb="2" eb="5">
      <t>レンラクサキ</t>
    </rPh>
    <phoneticPr fontId="13"/>
  </si>
  <si>
    <t>E-mail</t>
    <phoneticPr fontId="13"/>
  </si>
  <si>
    <t>事務局TEL</t>
    <rPh sb="0" eb="3">
      <t>ジムキョク</t>
    </rPh>
    <phoneticPr fontId="13"/>
  </si>
  <si>
    <t>事務局FAX</t>
    <rPh sb="0" eb="3">
      <t>ジムキョク</t>
    </rPh>
    <phoneticPr fontId="13"/>
  </si>
  <si>
    <t>（※）上記の連絡先については、個人情報保護法に基づき、「助成活動関係」及び「地球環境基金活動報告会」等の業務に係る連絡以外の用途には使用いたしません。</t>
    <rPh sb="3" eb="5">
      <t>ジョウキ</t>
    </rPh>
    <rPh sb="6" eb="9">
      <t>レンラクサキ</t>
    </rPh>
    <rPh sb="15" eb="17">
      <t>コジン</t>
    </rPh>
    <rPh sb="17" eb="19">
      <t>ジョウホウ</t>
    </rPh>
    <rPh sb="19" eb="22">
      <t>ホゴホウ</t>
    </rPh>
    <rPh sb="23" eb="24">
      <t>モト</t>
    </rPh>
    <rPh sb="28" eb="30">
      <t>ジョセイ</t>
    </rPh>
    <rPh sb="30" eb="32">
      <t>カツドウ</t>
    </rPh>
    <rPh sb="32" eb="34">
      <t>カンケイ</t>
    </rPh>
    <rPh sb="35" eb="36">
      <t>オヨ</t>
    </rPh>
    <rPh sb="38" eb="40">
      <t>チキュウ</t>
    </rPh>
    <rPh sb="40" eb="42">
      <t>カンキョウ</t>
    </rPh>
    <rPh sb="42" eb="44">
      <t>キキン</t>
    </rPh>
    <rPh sb="44" eb="46">
      <t>カツドウ</t>
    </rPh>
    <rPh sb="46" eb="49">
      <t>ホウコクカイ</t>
    </rPh>
    <rPh sb="50" eb="51">
      <t>ナド</t>
    </rPh>
    <rPh sb="52" eb="54">
      <t>ギョウム</t>
    </rPh>
    <rPh sb="55" eb="56">
      <t>カカ</t>
    </rPh>
    <rPh sb="57" eb="59">
      <t>レンラク</t>
    </rPh>
    <rPh sb="59" eb="61">
      <t>イガイ</t>
    </rPh>
    <rPh sb="62" eb="64">
      <t>ヨウト</t>
    </rPh>
    <rPh sb="66" eb="68">
      <t>シヨウ</t>
    </rPh>
    <phoneticPr fontId="13"/>
  </si>
  <si>
    <t>代理人住所</t>
    <rPh sb="0" eb="3">
      <t>ダイリニン</t>
    </rPh>
    <rPh sb="3" eb="5">
      <t>ジュウショ</t>
    </rPh>
    <phoneticPr fontId="12"/>
  </si>
  <si>
    <t>代理人氏名</t>
    <rPh sb="0" eb="3">
      <t>ダイリニン</t>
    </rPh>
    <rPh sb="3" eb="5">
      <t>シメイ</t>
    </rPh>
    <phoneticPr fontId="12"/>
  </si>
  <si>
    <t>第</t>
    <rPh sb="0" eb="1">
      <t>ダイ</t>
    </rPh>
    <phoneticPr fontId="12"/>
  </si>
  <si>
    <t>号</t>
    <rPh sb="0" eb="1">
      <t>ゴウ</t>
    </rPh>
    <phoneticPr fontId="12"/>
  </si>
  <si>
    <t>-</t>
    <phoneticPr fontId="12"/>
  </si>
  <si>
    <t>（自己資金＋申請額）　　</t>
    <rPh sb="6" eb="8">
      <t>シンセイ</t>
    </rPh>
    <phoneticPr fontId="13"/>
  </si>
  <si>
    <t>地球環境基金への申請額：</t>
    <rPh sb="8" eb="10">
      <t>シンセイ</t>
    </rPh>
    <phoneticPr fontId="13"/>
  </si>
  <si>
    <t>※活動を行う目的、意義、効果と具体的な手法（誰が、どこで、いつ、誰に対し、何をするか）について、簡潔に記入してください。</t>
    <rPh sb="1" eb="3">
      <t>カツドウ</t>
    </rPh>
    <rPh sb="4" eb="5">
      <t>オコナ</t>
    </rPh>
    <rPh sb="6" eb="8">
      <t>モクテキ</t>
    </rPh>
    <rPh sb="9" eb="11">
      <t>イギ</t>
    </rPh>
    <rPh sb="12" eb="14">
      <t>コウカ</t>
    </rPh>
    <rPh sb="15" eb="18">
      <t>グタイテキ</t>
    </rPh>
    <rPh sb="19" eb="21">
      <t>シュホウ</t>
    </rPh>
    <rPh sb="22" eb="23">
      <t>ダレ</t>
    </rPh>
    <rPh sb="32" eb="33">
      <t>ダレ</t>
    </rPh>
    <rPh sb="34" eb="35">
      <t>タイ</t>
    </rPh>
    <rPh sb="37" eb="38">
      <t>ナニ</t>
    </rPh>
    <rPh sb="48" eb="50">
      <t>カンケツ</t>
    </rPh>
    <rPh sb="51" eb="53">
      <t>キニュウ</t>
    </rPh>
    <phoneticPr fontId="12"/>
  </si>
  <si>
    <t>※課題・問題が発生している現状およびその原因について、客観的なデータを用いて記入してください。</t>
    <rPh sb="1" eb="3">
      <t>カダイ</t>
    </rPh>
    <rPh sb="4" eb="6">
      <t>モンダイ</t>
    </rPh>
    <rPh sb="7" eb="9">
      <t>ハッセイ</t>
    </rPh>
    <rPh sb="13" eb="15">
      <t>ゲンジョウ</t>
    </rPh>
    <rPh sb="20" eb="22">
      <t>ゲンイン</t>
    </rPh>
    <rPh sb="27" eb="30">
      <t>キャッカンテキ</t>
    </rPh>
    <rPh sb="35" eb="36">
      <t>モチ</t>
    </rPh>
    <rPh sb="38" eb="40">
      <t>キニュウ</t>
    </rPh>
    <phoneticPr fontId="12"/>
  </si>
  <si>
    <t>過年度のアウトカムからの変更点（任意）</t>
    <rPh sb="0" eb="3">
      <t>カネンド</t>
    </rPh>
    <rPh sb="12" eb="15">
      <t>ヘンコウテン</t>
    </rPh>
    <rPh sb="16" eb="18">
      <t>ニンイ</t>
    </rPh>
    <phoneticPr fontId="13"/>
  </si>
  <si>
    <t>※助成活動終了後にどのように活動や成果を発展させていくか、団体としてどのように自立していくか（資金や人材の確保など）の展望を記入してください。</t>
    <rPh sb="1" eb="3">
      <t>ジョセイ</t>
    </rPh>
    <rPh sb="3" eb="5">
      <t>カツドウ</t>
    </rPh>
    <rPh sb="5" eb="8">
      <t>シュウリョウゴ</t>
    </rPh>
    <rPh sb="14" eb="16">
      <t>カツドウ</t>
    </rPh>
    <rPh sb="17" eb="19">
      <t>セイカ</t>
    </rPh>
    <rPh sb="20" eb="22">
      <t>ハッテン</t>
    </rPh>
    <rPh sb="29" eb="31">
      <t>ダンタイ</t>
    </rPh>
    <rPh sb="39" eb="41">
      <t>ジリツ</t>
    </rPh>
    <rPh sb="47" eb="49">
      <t>シキン</t>
    </rPh>
    <rPh sb="50" eb="52">
      <t>ジンザイ</t>
    </rPh>
    <rPh sb="53" eb="55">
      <t>カクホ</t>
    </rPh>
    <rPh sb="59" eb="61">
      <t>テンボウ</t>
    </rPh>
    <rPh sb="62" eb="64">
      <t>キニュウ</t>
    </rPh>
    <phoneticPr fontId="12"/>
  </si>
  <si>
    <t>※事業実施に当たって連携すべき外部機関や人材を示し、その調整状況を記入してください。</t>
    <rPh sb="1" eb="3">
      <t>ジギョウ</t>
    </rPh>
    <rPh sb="3" eb="5">
      <t>ジッシ</t>
    </rPh>
    <rPh sb="6" eb="7">
      <t>ア</t>
    </rPh>
    <rPh sb="10" eb="12">
      <t>レンケイ</t>
    </rPh>
    <rPh sb="15" eb="17">
      <t>ガイブ</t>
    </rPh>
    <rPh sb="17" eb="19">
      <t>キカン</t>
    </rPh>
    <rPh sb="20" eb="22">
      <t>ジンザイ</t>
    </rPh>
    <rPh sb="23" eb="24">
      <t>シメ</t>
    </rPh>
    <rPh sb="28" eb="30">
      <t>チョウセイ</t>
    </rPh>
    <rPh sb="30" eb="32">
      <t>ジョウキョウ</t>
    </rPh>
    <rPh sb="33" eb="35">
      <t>キニュウ</t>
    </rPh>
    <phoneticPr fontId="12"/>
  </si>
  <si>
    <t>助成活動事業総額
（申請額+自己資金）</t>
    <rPh sb="10" eb="12">
      <t>シンセイ</t>
    </rPh>
    <phoneticPr fontId="13"/>
  </si>
  <si>
    <t>様式第３（第６条関係）その１</t>
    <phoneticPr fontId="13"/>
  </si>
  <si>
    <t>その２－６［助成を希望する活動の内容］</t>
    <rPh sb="6" eb="8">
      <t>ジョセイ</t>
    </rPh>
    <rPh sb="9" eb="11">
      <t>キボウ</t>
    </rPh>
    <rPh sb="13" eb="15">
      <t>カツドウ</t>
    </rPh>
    <rPh sb="16" eb="18">
      <t>ナイヨウ</t>
    </rPh>
    <phoneticPr fontId="13"/>
  </si>
  <si>
    <t>4月</t>
    <rPh sb="1" eb="2">
      <t>ガツ</t>
    </rPh>
    <phoneticPr fontId="13"/>
  </si>
  <si>
    <t>5月</t>
    <rPh sb="1" eb="2">
      <t>ガツ</t>
    </rPh>
    <phoneticPr fontId="13"/>
  </si>
  <si>
    <t>6月</t>
    <rPh sb="1" eb="2">
      <t>ガツ</t>
    </rPh>
    <phoneticPr fontId="13"/>
  </si>
  <si>
    <t>7月</t>
    <rPh sb="1" eb="2">
      <t>ガツ</t>
    </rPh>
    <phoneticPr fontId="13"/>
  </si>
  <si>
    <t>8月</t>
    <rPh sb="1" eb="2">
      <t>ガツ</t>
    </rPh>
    <phoneticPr fontId="13"/>
  </si>
  <si>
    <t>9月</t>
    <rPh sb="1" eb="2">
      <t>ガツ</t>
    </rPh>
    <phoneticPr fontId="13"/>
  </si>
  <si>
    <t>10月</t>
    <rPh sb="2" eb="3">
      <t>ガツ</t>
    </rPh>
    <phoneticPr fontId="13"/>
  </si>
  <si>
    <t>11月</t>
    <rPh sb="2" eb="3">
      <t>ガツ</t>
    </rPh>
    <phoneticPr fontId="13"/>
  </si>
  <si>
    <t>12月</t>
    <rPh sb="2" eb="3">
      <t>ガツ</t>
    </rPh>
    <phoneticPr fontId="13"/>
  </si>
  <si>
    <t>上</t>
    <rPh sb="0" eb="1">
      <t>ウエ</t>
    </rPh>
    <phoneticPr fontId="13"/>
  </si>
  <si>
    <t>中</t>
    <rPh sb="0" eb="1">
      <t>ナカ</t>
    </rPh>
    <phoneticPr fontId="13"/>
  </si>
  <si>
    <t>下</t>
    <rPh sb="0" eb="1">
      <t>シタ</t>
    </rPh>
    <phoneticPr fontId="13"/>
  </si>
  <si>
    <t>活動1</t>
    <rPh sb="0" eb="2">
      <t>カツドウ</t>
    </rPh>
    <phoneticPr fontId="13"/>
  </si>
  <si>
    <t>活動2</t>
    <rPh sb="0" eb="2">
      <t>カツドウ</t>
    </rPh>
    <phoneticPr fontId="13"/>
  </si>
  <si>
    <t>活動3</t>
    <rPh sb="0" eb="2">
      <t>カツドウ</t>
    </rPh>
    <phoneticPr fontId="13"/>
  </si>
  <si>
    <t>特記事項：</t>
    <rPh sb="0" eb="2">
      <t>トッキ</t>
    </rPh>
    <rPh sb="2" eb="4">
      <t>ジコウ</t>
    </rPh>
    <phoneticPr fontId="13"/>
  </si>
  <si>
    <r>
      <t>　理事長　　小</t>
    </r>
    <r>
      <rPr>
        <sz val="10.5"/>
        <color theme="1"/>
        <rFont val="SimSun"/>
        <charset val="134"/>
      </rPr>
      <t>辻</t>
    </r>
    <r>
      <rPr>
        <sz val="10.5"/>
        <color theme="1"/>
        <rFont val="ＭＳ 明朝"/>
        <family val="1"/>
        <charset val="128"/>
      </rPr>
      <t>　智之　　殿</t>
    </r>
    <rPh sb="6" eb="8">
      <t>コツジ</t>
    </rPh>
    <rPh sb="9" eb="10">
      <t>トモ</t>
    </rPh>
    <rPh sb="10" eb="11">
      <t>ユキ</t>
    </rPh>
    <phoneticPr fontId="13"/>
  </si>
  <si>
    <t>６．助成活動事業総額及び申請額</t>
    <rPh sb="12" eb="14">
      <t>シンセイ</t>
    </rPh>
    <phoneticPr fontId="12"/>
  </si>
  <si>
    <t>活動内容</t>
  </si>
  <si>
    <t>月</t>
    <phoneticPr fontId="12"/>
  </si>
  <si>
    <t>1月</t>
    <rPh sb="1" eb="2">
      <t>ガツ</t>
    </rPh>
    <phoneticPr fontId="13"/>
  </si>
  <si>
    <t>2月</t>
    <rPh sb="1" eb="2">
      <t>ガツ</t>
    </rPh>
    <phoneticPr fontId="13"/>
  </si>
  <si>
    <t>3月</t>
    <rPh sb="1" eb="2">
      <t>ガツ</t>
    </rPh>
    <phoneticPr fontId="13"/>
  </si>
  <si>
    <t>自己資金（会費・他助成金等）</t>
    <rPh sb="0" eb="2">
      <t>ジコ</t>
    </rPh>
    <rPh sb="2" eb="4">
      <t>シキン</t>
    </rPh>
    <rPh sb="5" eb="7">
      <t>カイヒ</t>
    </rPh>
    <rPh sb="8" eb="9">
      <t>タ</t>
    </rPh>
    <rPh sb="9" eb="11">
      <t>ジョセイ</t>
    </rPh>
    <rPh sb="11" eb="13">
      <t>キンナド</t>
    </rPh>
    <phoneticPr fontId="7"/>
  </si>
  <si>
    <t>地球環境基金
助成金</t>
    <rPh sb="0" eb="2">
      <t>チキュウ</t>
    </rPh>
    <rPh sb="2" eb="4">
      <t>カンキョウ</t>
    </rPh>
    <rPh sb="4" eb="6">
      <t>キキン</t>
    </rPh>
    <rPh sb="7" eb="10">
      <t>ジョセイキン</t>
    </rPh>
    <phoneticPr fontId="7"/>
  </si>
  <si>
    <t>基金助成</t>
    <rPh sb="0" eb="2">
      <t>キキン</t>
    </rPh>
    <rPh sb="2" eb="4">
      <t>ジョセイ</t>
    </rPh>
    <phoneticPr fontId="7"/>
  </si>
  <si>
    <t xml:space="preserve">パートナシップで
目標を達成しよう
</t>
    <rPh sb="9" eb="11">
      <t>モクヒョウ</t>
    </rPh>
    <rPh sb="12" eb="14">
      <t>タッセイ</t>
    </rPh>
    <phoneticPr fontId="13"/>
  </si>
  <si>
    <t xml:space="preserve">働きがいも経済成長に
</t>
    <rPh sb="0" eb="1">
      <t>ハタラ</t>
    </rPh>
    <rPh sb="5" eb="7">
      <t>ケイザイ</t>
    </rPh>
    <rPh sb="7" eb="9">
      <t>セイチョウ</t>
    </rPh>
    <phoneticPr fontId="13"/>
  </si>
  <si>
    <t xml:space="preserve">陸の豊かさを守ろう
</t>
    <rPh sb="0" eb="1">
      <t>リク</t>
    </rPh>
    <rPh sb="2" eb="3">
      <t>ユタ</t>
    </rPh>
    <rPh sb="6" eb="7">
      <t>マモ</t>
    </rPh>
    <phoneticPr fontId="13"/>
  </si>
  <si>
    <r>
      <t>　理事長　　小</t>
    </r>
    <r>
      <rPr>
        <sz val="14"/>
        <color theme="1"/>
        <rFont val="SimSun"/>
        <charset val="134"/>
      </rPr>
      <t>辻</t>
    </r>
    <r>
      <rPr>
        <sz val="14"/>
        <color theme="1"/>
        <rFont val="ＭＳ 明朝"/>
        <family val="1"/>
        <charset val="128"/>
      </rPr>
      <t>　智之　　殿</t>
    </r>
    <rPh sb="6" eb="8">
      <t>コツジ</t>
    </rPh>
    <rPh sb="9" eb="10">
      <t>トモ</t>
    </rPh>
    <rPh sb="10" eb="11">
      <t>ユキ</t>
    </rPh>
    <phoneticPr fontId="13"/>
  </si>
  <si>
    <t>都道府県</t>
    <rPh sb="0" eb="4">
      <t>トドウフケン</t>
    </rPh>
    <phoneticPr fontId="12"/>
  </si>
  <si>
    <t>団体名</t>
    <phoneticPr fontId="12"/>
  </si>
  <si>
    <t>法人番号</t>
    <rPh sb="0" eb="2">
      <t>ホウジン</t>
    </rPh>
    <rPh sb="2" eb="4">
      <t>バンゴウ</t>
    </rPh>
    <phoneticPr fontId="12"/>
  </si>
  <si>
    <t>代理人（海外団体のみ記入）</t>
    <rPh sb="0" eb="3">
      <t>ダイリニン</t>
    </rPh>
    <rPh sb="4" eb="6">
      <t>カイガイ</t>
    </rPh>
    <rPh sb="6" eb="8">
      <t>ダンタイ</t>
    </rPh>
    <rPh sb="10" eb="12">
      <t>キニュウ</t>
    </rPh>
    <phoneticPr fontId="12"/>
  </si>
  <si>
    <t>都道府県</t>
    <rPh sb="0" eb="2">
      <t>トドウ</t>
    </rPh>
    <rPh sb="2" eb="4">
      <t>フケン</t>
    </rPh>
    <phoneticPr fontId="12"/>
  </si>
  <si>
    <t>団体名
（団体の場合）</t>
    <rPh sb="5" eb="7">
      <t>ダンタイ</t>
    </rPh>
    <rPh sb="8" eb="10">
      <t>バアイ</t>
    </rPh>
    <phoneticPr fontId="12"/>
  </si>
  <si>
    <t>氏名（個人の場合）</t>
    <rPh sb="0" eb="2">
      <t>シメイ</t>
    </rPh>
    <rPh sb="3" eb="5">
      <t>コジン</t>
    </rPh>
    <rPh sb="6" eb="8">
      <t>バアイ</t>
    </rPh>
    <phoneticPr fontId="12"/>
  </si>
  <si>
    <t>法人格</t>
    <rPh sb="0" eb="2">
      <t>ホウジン</t>
    </rPh>
    <rPh sb="2" eb="3">
      <t>カク</t>
    </rPh>
    <phoneticPr fontId="12"/>
  </si>
  <si>
    <t>D.書類郵送先</t>
    <rPh sb="2" eb="4">
      <t>ショルイ</t>
    </rPh>
    <rPh sb="4" eb="6">
      <t>ユウソウ</t>
    </rPh>
    <rPh sb="6" eb="7">
      <t>サキ</t>
    </rPh>
    <phoneticPr fontId="13"/>
  </si>
  <si>
    <t>〒</t>
    <phoneticPr fontId="12"/>
  </si>
  <si>
    <t>申請団体</t>
    <rPh sb="0" eb="2">
      <t>シンセイ</t>
    </rPh>
    <rPh sb="2" eb="4">
      <t>ダンタイ</t>
    </rPh>
    <phoneticPr fontId="12"/>
  </si>
  <si>
    <t>　下記の活動を行いたいので、地球環境基金助成金交付要綱第６条の規定に基づき、助成金の交付を申請します。</t>
    <rPh sb="45" eb="47">
      <t>シンセイ</t>
    </rPh>
    <phoneticPr fontId="13"/>
  </si>
  <si>
    <t>※継続活動の場合、過年度の欄には、活動結果を記載してください。</t>
    <rPh sb="17" eb="19">
      <t>カツドウ</t>
    </rPh>
    <phoneticPr fontId="13"/>
  </si>
  <si>
    <t>※活動時期　対象年月のセルを塗りつぶして表してください。</t>
    <rPh sb="6" eb="8">
      <t>タイショウ</t>
    </rPh>
    <rPh sb="8" eb="10">
      <t>ネンゲツ</t>
    </rPh>
    <rPh sb="14" eb="15">
      <t>ヌ</t>
    </rPh>
    <rPh sb="20" eb="21">
      <t>アラワ</t>
    </rPh>
    <phoneticPr fontId="13"/>
  </si>
  <si>
    <t>②謝金</t>
    <rPh sb="1" eb="3">
      <t>シャキン</t>
    </rPh>
    <phoneticPr fontId="7"/>
  </si>
  <si>
    <t>氏　　名</t>
    <phoneticPr fontId="12"/>
  </si>
  <si>
    <t>備　　考</t>
    <rPh sb="0" eb="1">
      <t>ビ</t>
    </rPh>
    <rPh sb="3" eb="4">
      <t>コウ</t>
    </rPh>
    <phoneticPr fontId="13"/>
  </si>
  <si>
    <t>※地球環境基金HP上の「助成金交付団体一覧」に各助成先団体HPのURLを掲載させていただきますので記入ください。</t>
    <rPh sb="1" eb="3">
      <t>チキュウ</t>
    </rPh>
    <rPh sb="3" eb="5">
      <t>カンキョウ</t>
    </rPh>
    <rPh sb="5" eb="7">
      <t>キキン</t>
    </rPh>
    <rPh sb="9" eb="10">
      <t>ジョウ</t>
    </rPh>
    <rPh sb="12" eb="15">
      <t>ジョセイキン</t>
    </rPh>
    <rPh sb="15" eb="17">
      <t>コウフ</t>
    </rPh>
    <rPh sb="17" eb="19">
      <t>ダンタイ</t>
    </rPh>
    <rPh sb="19" eb="21">
      <t>イチラン</t>
    </rPh>
    <rPh sb="23" eb="24">
      <t>カク</t>
    </rPh>
    <rPh sb="24" eb="26">
      <t>ジョセイ</t>
    </rPh>
    <rPh sb="26" eb="27">
      <t>サキ</t>
    </rPh>
    <rPh sb="27" eb="29">
      <t>ダンタイ</t>
    </rPh>
    <rPh sb="36" eb="38">
      <t>ケイサイ</t>
    </rPh>
    <rPh sb="49" eb="51">
      <t>キニュウ</t>
    </rPh>
    <phoneticPr fontId="13"/>
  </si>
  <si>
    <t>受取人　氏名</t>
    <rPh sb="0" eb="2">
      <t>ウケトリ</t>
    </rPh>
    <rPh sb="2" eb="3">
      <t>ニン</t>
    </rPh>
    <rPh sb="4" eb="6">
      <t>シメイ</t>
    </rPh>
    <phoneticPr fontId="12"/>
  </si>
  <si>
    <t>住　　所</t>
    <rPh sb="0" eb="1">
      <t>ジュウ</t>
    </rPh>
    <rPh sb="3" eb="4">
      <t>ショ</t>
    </rPh>
    <phoneticPr fontId="12"/>
  </si>
  <si>
    <t>代表者役職名：</t>
    <rPh sb="0" eb="3">
      <t>ダイヒョウシャ</t>
    </rPh>
    <rPh sb="3" eb="6">
      <t>ヤクショクメイ</t>
    </rPh>
    <phoneticPr fontId="12"/>
  </si>
  <si>
    <t>代表者氏名：</t>
    <rPh sb="0" eb="3">
      <t>ダイヒョウシャ</t>
    </rPh>
    <rPh sb="3" eb="5">
      <t>シメイ</t>
    </rPh>
    <phoneticPr fontId="12"/>
  </si>
  <si>
    <t>活動地域：</t>
    <rPh sb="0" eb="2">
      <t>カツドウ</t>
    </rPh>
    <rPh sb="2" eb="4">
      <t>チイキ</t>
    </rPh>
    <phoneticPr fontId="12"/>
  </si>
  <si>
    <t>※本助成活動の活動地域を記入してください。
※海外の場合は国名、日本国内の場合は都道府県名を記入してください。</t>
    <rPh sb="1" eb="2">
      <t>ホン</t>
    </rPh>
    <rPh sb="2" eb="4">
      <t>ジョセイ</t>
    </rPh>
    <rPh sb="4" eb="6">
      <t>カツドウ</t>
    </rPh>
    <rPh sb="7" eb="9">
      <t>カツドウ</t>
    </rPh>
    <rPh sb="9" eb="11">
      <t>チイキ</t>
    </rPh>
    <rPh sb="12" eb="14">
      <t>キニュウ</t>
    </rPh>
    <rPh sb="23" eb="25">
      <t>カイガイ</t>
    </rPh>
    <rPh sb="26" eb="28">
      <t>バアイ</t>
    </rPh>
    <rPh sb="29" eb="30">
      <t>クニ</t>
    </rPh>
    <rPh sb="30" eb="31">
      <t>メイ</t>
    </rPh>
    <rPh sb="32" eb="34">
      <t>ニホン</t>
    </rPh>
    <rPh sb="34" eb="36">
      <t>コクナイ</t>
    </rPh>
    <rPh sb="37" eb="39">
      <t>バアイ</t>
    </rPh>
    <rPh sb="40" eb="44">
      <t>トドウフケン</t>
    </rPh>
    <rPh sb="44" eb="45">
      <t>メイ</t>
    </rPh>
    <rPh sb="46" eb="48">
      <t>キニュウ</t>
    </rPh>
    <phoneticPr fontId="12"/>
  </si>
  <si>
    <t>事務所最寄り駅</t>
    <rPh sb="0" eb="2">
      <t>ジム</t>
    </rPh>
    <rPh sb="2" eb="3">
      <t>ショ</t>
    </rPh>
    <rPh sb="3" eb="5">
      <t>モヨ</t>
    </rPh>
    <rPh sb="6" eb="7">
      <t>エキ</t>
    </rPh>
    <phoneticPr fontId="12"/>
  </si>
  <si>
    <t>団体名
ふりがな：</t>
    <rPh sb="0" eb="2">
      <t>ダンタイ</t>
    </rPh>
    <rPh sb="2" eb="3">
      <t>メイ</t>
    </rPh>
    <phoneticPr fontId="12"/>
  </si>
  <si>
    <t>※助成事業に関する連絡及び助成金支払申請に係る事務処理連絡の担当者を記入してください。
※ロ案件の場合、代理人が担当者になります。助成金の振込に関しては確認に急を要する場合もございますので常時連絡が取れるよう複数名の連絡先及び携帯電話番号を記入してください。</t>
    <rPh sb="1" eb="3">
      <t>ジョセイ</t>
    </rPh>
    <rPh sb="3" eb="5">
      <t>ジギョウ</t>
    </rPh>
    <rPh sb="6" eb="7">
      <t>カン</t>
    </rPh>
    <rPh sb="9" eb="11">
      <t>レンラク</t>
    </rPh>
    <rPh sb="11" eb="12">
      <t>オヨ</t>
    </rPh>
    <rPh sb="13" eb="16">
      <t>ジョセイキン</t>
    </rPh>
    <rPh sb="16" eb="18">
      <t>シハラ</t>
    </rPh>
    <rPh sb="18" eb="20">
      <t>シンセイ</t>
    </rPh>
    <rPh sb="21" eb="22">
      <t>カカ</t>
    </rPh>
    <rPh sb="23" eb="25">
      <t>ジム</t>
    </rPh>
    <rPh sb="25" eb="27">
      <t>ショリ</t>
    </rPh>
    <rPh sb="27" eb="29">
      <t>レンラク</t>
    </rPh>
    <rPh sb="30" eb="33">
      <t>タントウシャ</t>
    </rPh>
    <rPh sb="34" eb="36">
      <t>キニュウ</t>
    </rPh>
    <rPh sb="46" eb="48">
      <t>アンケン</t>
    </rPh>
    <rPh sb="49" eb="51">
      <t>バアイ</t>
    </rPh>
    <rPh sb="52" eb="55">
      <t>ダイリニン</t>
    </rPh>
    <rPh sb="56" eb="59">
      <t>タントウシャ</t>
    </rPh>
    <rPh sb="65" eb="68">
      <t>ジョセイキン</t>
    </rPh>
    <rPh sb="69" eb="71">
      <t>フリコミ</t>
    </rPh>
    <rPh sb="72" eb="73">
      <t>カン</t>
    </rPh>
    <rPh sb="76" eb="78">
      <t>カクニン</t>
    </rPh>
    <rPh sb="79" eb="80">
      <t>キュウ</t>
    </rPh>
    <rPh sb="81" eb="82">
      <t>ヨウ</t>
    </rPh>
    <rPh sb="84" eb="86">
      <t>バアイ</t>
    </rPh>
    <rPh sb="94" eb="96">
      <t>ジョウジ</t>
    </rPh>
    <rPh sb="96" eb="98">
      <t>レンラク</t>
    </rPh>
    <rPh sb="99" eb="100">
      <t>ト</t>
    </rPh>
    <rPh sb="104" eb="107">
      <t>フクスウメイ</t>
    </rPh>
    <rPh sb="108" eb="111">
      <t>レンラクサキ</t>
    </rPh>
    <rPh sb="111" eb="112">
      <t>オヨ</t>
    </rPh>
    <rPh sb="113" eb="115">
      <t>ケイタイ</t>
    </rPh>
    <rPh sb="115" eb="117">
      <t>デンワ</t>
    </rPh>
    <rPh sb="117" eb="119">
      <t>バンゴウ</t>
    </rPh>
    <rPh sb="120" eb="122">
      <t>キニュウ</t>
    </rPh>
    <phoneticPr fontId="13"/>
  </si>
  <si>
    <t>C.地球環境基金
　HP掲載用
　団体URL</t>
    <rPh sb="2" eb="4">
      <t>チキュウ</t>
    </rPh>
    <rPh sb="4" eb="6">
      <t>カンキョウ</t>
    </rPh>
    <rPh sb="6" eb="8">
      <t>キキン</t>
    </rPh>
    <rPh sb="12" eb="15">
      <t>ケイサイヨウ</t>
    </rPh>
    <rPh sb="17" eb="19">
      <t>ダンタイ</t>
    </rPh>
    <phoneticPr fontId="13"/>
  </si>
  <si>
    <t>団体名　：</t>
    <phoneticPr fontId="13"/>
  </si>
  <si>
    <t>（注）通帳に記載された「フリガナ」を正確に記載してください。</t>
    <rPh sb="1" eb="2">
      <t>チュウ</t>
    </rPh>
    <rPh sb="3" eb="5">
      <t>ツウチョウ</t>
    </rPh>
    <rPh sb="6" eb="8">
      <t>キサイ</t>
    </rPh>
    <rPh sb="18" eb="20">
      <t>セイカク</t>
    </rPh>
    <rPh sb="21" eb="23">
      <t>キサイ</t>
    </rPh>
    <phoneticPr fontId="13"/>
  </si>
  <si>
    <t>団体HP　URL</t>
    <rPh sb="0" eb="2">
      <t>ダンタイ</t>
    </rPh>
    <phoneticPr fontId="13"/>
  </si>
  <si>
    <t>←海外団体の場合、「〒」の記入は不要です。</t>
    <rPh sb="1" eb="3">
      <t>カイガイ</t>
    </rPh>
    <rPh sb="3" eb="5">
      <t>ダンタイ</t>
    </rPh>
    <rPh sb="6" eb="8">
      <t>バアイ</t>
    </rPh>
    <rPh sb="13" eb="15">
      <t>キニュウ</t>
    </rPh>
    <rPh sb="16" eb="18">
      <t>フヨウ</t>
    </rPh>
    <phoneticPr fontId="12"/>
  </si>
  <si>
    <t>←海外団体の場合、「都道府県」の記入は不要です。</t>
    <rPh sb="1" eb="3">
      <t>カイガイ</t>
    </rPh>
    <rPh sb="3" eb="5">
      <t>ダンタイ</t>
    </rPh>
    <rPh sb="6" eb="8">
      <t>バアイ</t>
    </rPh>
    <rPh sb="10" eb="14">
      <t>トドウフケン</t>
    </rPh>
    <rPh sb="16" eb="18">
      <t>キニュウ</t>
    </rPh>
    <rPh sb="19" eb="21">
      <t>フヨウ</t>
    </rPh>
    <phoneticPr fontId="12"/>
  </si>
  <si>
    <t>←都道府県以降の住所を記入してください。</t>
    <rPh sb="1" eb="5">
      <t>トドウフケン</t>
    </rPh>
    <rPh sb="5" eb="7">
      <t>イコウ</t>
    </rPh>
    <rPh sb="8" eb="10">
      <t>ジュウショ</t>
    </rPh>
    <rPh sb="11" eb="13">
      <t>キニュウ</t>
    </rPh>
    <phoneticPr fontId="12"/>
  </si>
  <si>
    <t>←法人格を有していない場合、「任意団体」を選択してください。</t>
    <rPh sb="1" eb="3">
      <t>ホウジン</t>
    </rPh>
    <rPh sb="3" eb="4">
      <t>カク</t>
    </rPh>
    <rPh sb="5" eb="6">
      <t>ユウ</t>
    </rPh>
    <rPh sb="11" eb="13">
      <t>バアイ</t>
    </rPh>
    <rPh sb="15" eb="17">
      <t>ニンイ</t>
    </rPh>
    <rPh sb="17" eb="19">
      <t>ダンタイ</t>
    </rPh>
    <rPh sb="21" eb="23">
      <t>センタク</t>
    </rPh>
    <phoneticPr fontId="12"/>
  </si>
  <si>
    <t>←法人格を有する場合、13桁の法人番号を記入してください。</t>
    <rPh sb="1" eb="3">
      <t>ホウジン</t>
    </rPh>
    <rPh sb="3" eb="4">
      <t>カク</t>
    </rPh>
    <rPh sb="5" eb="6">
      <t>ユウ</t>
    </rPh>
    <rPh sb="8" eb="10">
      <t>バアイ</t>
    </rPh>
    <rPh sb="13" eb="14">
      <t>ケタ</t>
    </rPh>
    <rPh sb="15" eb="17">
      <t>ホウジン</t>
    </rPh>
    <rPh sb="17" eb="19">
      <t>バンゴウ</t>
    </rPh>
    <rPh sb="20" eb="22">
      <t>キニュウ</t>
    </rPh>
    <phoneticPr fontId="12"/>
  </si>
  <si>
    <t>←海外での活動は、必ず活動地（国名）を含めてください。</t>
    <rPh sb="1" eb="3">
      <t>カイガイ</t>
    </rPh>
    <rPh sb="5" eb="7">
      <t>カツドウ</t>
    </rPh>
    <rPh sb="9" eb="10">
      <t>カナラ</t>
    </rPh>
    <rPh sb="11" eb="13">
      <t>カツドウ</t>
    </rPh>
    <rPh sb="13" eb="14">
      <t>チ</t>
    </rPh>
    <rPh sb="15" eb="16">
      <t>クニ</t>
    </rPh>
    <rPh sb="16" eb="17">
      <t>メイ</t>
    </rPh>
    <rPh sb="19" eb="20">
      <t>フク</t>
    </rPh>
    <phoneticPr fontId="12"/>
  </si>
  <si>
    <t>SDGs「目標」を二つ以上選択してください。</t>
    <rPh sb="5" eb="7">
      <t>モクヒョウ</t>
    </rPh>
    <rPh sb="9" eb="10">
      <t>フタ</t>
    </rPh>
    <rPh sb="11" eb="13">
      <t>イジョウ</t>
    </rPh>
    <rPh sb="13" eb="15">
      <t>センタク</t>
    </rPh>
    <phoneticPr fontId="12"/>
  </si>
  <si>
    <t>「LOVE_BLUE助成」の場合、SDGs「目標」を一つ以上選択してください。</t>
    <rPh sb="10" eb="12">
      <t>ジョセイ</t>
    </rPh>
    <rPh sb="14" eb="16">
      <t>バアイ</t>
    </rPh>
    <rPh sb="22" eb="24">
      <t>モクヒョウ</t>
    </rPh>
    <rPh sb="26" eb="27">
      <t>ヒト</t>
    </rPh>
    <rPh sb="28" eb="30">
      <t>イジョウ</t>
    </rPh>
    <rPh sb="30" eb="32">
      <t>センタク</t>
    </rPh>
    <phoneticPr fontId="12"/>
  </si>
  <si>
    <t>←必ず記入してください。</t>
    <rPh sb="1" eb="2">
      <t>カナラ</t>
    </rPh>
    <rPh sb="3" eb="5">
      <t>キニュウ</t>
    </rPh>
    <phoneticPr fontId="7"/>
  </si>
  <si>
    <t>←行が足りない場合、「別添」シートで記入して下さい。</t>
    <rPh sb="1" eb="2">
      <t>ギョウ</t>
    </rPh>
    <rPh sb="3" eb="4">
      <t>タ</t>
    </rPh>
    <rPh sb="7" eb="9">
      <t>バアイ</t>
    </rPh>
    <rPh sb="11" eb="13">
      <t>ベッテン</t>
    </rPh>
    <rPh sb="18" eb="20">
      <t>キニュウ</t>
    </rPh>
    <rPh sb="22" eb="23">
      <t>クダ</t>
    </rPh>
    <phoneticPr fontId="12"/>
  </si>
  <si>
    <t>←担当者は3名までに絞ってください。</t>
    <rPh sb="1" eb="4">
      <t>タントウシャ</t>
    </rPh>
    <rPh sb="6" eb="7">
      <t>メイ</t>
    </rPh>
    <rPh sb="10" eb="11">
      <t>シボ</t>
    </rPh>
    <phoneticPr fontId="12"/>
  </si>
  <si>
    <t>選択してください</t>
  </si>
  <si>
    <t>支店名</t>
    <rPh sb="0" eb="3">
      <t>シテンメイ</t>
    </rPh>
    <phoneticPr fontId="12"/>
  </si>
  <si>
    <t>３．口座種類</t>
    <rPh sb="2" eb="4">
      <t>コウザ</t>
    </rPh>
    <rPh sb="4" eb="6">
      <t>シュルイ</t>
    </rPh>
    <phoneticPr fontId="13"/>
  </si>
  <si>
    <t>４．口座番号</t>
    <rPh sb="2" eb="4">
      <t>コウザ</t>
    </rPh>
    <rPh sb="4" eb="6">
      <t>バンゴウ</t>
    </rPh>
    <phoneticPr fontId="13"/>
  </si>
  <si>
    <t>５．口座名義（漢字）</t>
    <rPh sb="2" eb="4">
      <t>コウザ</t>
    </rPh>
    <rPh sb="4" eb="6">
      <t>メイギ</t>
    </rPh>
    <rPh sb="7" eb="9">
      <t>カンジ</t>
    </rPh>
    <phoneticPr fontId="13"/>
  </si>
  <si>
    <t>２０２２年 度  地 球 環 境 基 金</t>
    <rPh sb="4" eb="5">
      <t>ネン</t>
    </rPh>
    <rPh sb="6" eb="7">
      <t>ド</t>
    </rPh>
    <rPh sb="9" eb="10">
      <t>チ</t>
    </rPh>
    <rPh sb="11" eb="12">
      <t>タマ</t>
    </rPh>
    <rPh sb="13" eb="14">
      <t>ワ</t>
    </rPh>
    <rPh sb="15" eb="16">
      <t>サカイ</t>
    </rPh>
    <rPh sb="17" eb="18">
      <t>モト</t>
    </rPh>
    <rPh sb="19" eb="20">
      <t>キン</t>
    </rPh>
    <phoneticPr fontId="13"/>
  </si>
  <si>
    <t>2022年</t>
    <rPh sb="4" eb="5">
      <t>ネン</t>
    </rPh>
    <phoneticPr fontId="13"/>
  </si>
  <si>
    <t>2022年度地球環境基金助成活動実施体制及び連絡先の確認</t>
    <rPh sb="4" eb="6">
      <t>ネンド</t>
    </rPh>
    <rPh sb="6" eb="8">
      <t>チキュウ</t>
    </rPh>
    <rPh sb="8" eb="10">
      <t>カンキョウ</t>
    </rPh>
    <rPh sb="10" eb="12">
      <t>キキン</t>
    </rPh>
    <rPh sb="12" eb="14">
      <t>ジョセイ</t>
    </rPh>
    <rPh sb="14" eb="16">
      <t>カツドウ</t>
    </rPh>
    <rPh sb="16" eb="18">
      <t>ジッシ</t>
    </rPh>
    <rPh sb="18" eb="20">
      <t>タイセイ</t>
    </rPh>
    <rPh sb="20" eb="21">
      <t>オヨ</t>
    </rPh>
    <rPh sb="22" eb="25">
      <t>レンラクサキ</t>
    </rPh>
    <rPh sb="26" eb="28">
      <t>カクニン</t>
    </rPh>
    <phoneticPr fontId="13"/>
  </si>
  <si>
    <t>2022年度助成金支払希望時期調査書</t>
    <rPh sb="4" eb="6">
      <t>ネンド</t>
    </rPh>
    <rPh sb="6" eb="9">
      <t>ジョセイキン</t>
    </rPh>
    <rPh sb="9" eb="11">
      <t>シハラ</t>
    </rPh>
    <rPh sb="11" eb="13">
      <t>キボウ</t>
    </rPh>
    <rPh sb="13" eb="15">
      <t>ジキ</t>
    </rPh>
    <rPh sb="15" eb="18">
      <t>チョウサショ</t>
    </rPh>
    <phoneticPr fontId="13"/>
  </si>
  <si>
    <t>　第1回：２０２２年８月１７日（水）振込</t>
    <rPh sb="1" eb="2">
      <t>ダイ</t>
    </rPh>
    <rPh sb="3" eb="4">
      <t>カイ</t>
    </rPh>
    <rPh sb="16" eb="17">
      <t>スイ</t>
    </rPh>
    <rPh sb="18" eb="20">
      <t>フリコミ</t>
    </rPh>
    <phoneticPr fontId="13"/>
  </si>
  <si>
    <t>　第2回：２０２２年１１月３０日（水）振込</t>
    <rPh sb="1" eb="2">
      <t>ダイ</t>
    </rPh>
    <rPh sb="3" eb="4">
      <t>カイ</t>
    </rPh>
    <rPh sb="17" eb="18">
      <t>スイ</t>
    </rPh>
    <rPh sb="19" eb="21">
      <t>フリコミ</t>
    </rPh>
    <phoneticPr fontId="13"/>
  </si>
  <si>
    <t>支払申請締切り：２０２２年１０月２８日（金）</t>
    <rPh sb="0" eb="2">
      <t>シハラ</t>
    </rPh>
    <rPh sb="2" eb="4">
      <t>シンセイ</t>
    </rPh>
    <rPh sb="4" eb="6">
      <t>シメキ</t>
    </rPh>
    <rPh sb="20" eb="21">
      <t>キン</t>
    </rPh>
    <phoneticPr fontId="13"/>
  </si>
  <si>
    <t>支払申請締切り：２０２３年２月２２日（水）</t>
    <rPh sb="0" eb="2">
      <t>シハラ</t>
    </rPh>
    <rPh sb="2" eb="4">
      <t>シンセイ</t>
    </rPh>
    <rPh sb="4" eb="6">
      <t>シメキ</t>
    </rPh>
    <rPh sb="19" eb="20">
      <t>スイ</t>
    </rPh>
    <phoneticPr fontId="13"/>
  </si>
  <si>
    <t>　第3回：２０２３年３月２４日（金）振込</t>
    <rPh sb="1" eb="2">
      <t>ダイ</t>
    </rPh>
    <rPh sb="3" eb="4">
      <t>カイ</t>
    </rPh>
    <rPh sb="16" eb="17">
      <t>キン</t>
    </rPh>
    <rPh sb="18" eb="20">
      <t>フリコミ</t>
    </rPh>
    <phoneticPr fontId="13"/>
  </si>
  <si>
    <t>支払申請締切り：２０２３年３月３１日（金）</t>
    <rPh sb="0" eb="2">
      <t>シハラ</t>
    </rPh>
    <rPh sb="2" eb="4">
      <t>シンセイ</t>
    </rPh>
    <rPh sb="4" eb="6">
      <t>シメキ</t>
    </rPh>
    <rPh sb="19" eb="20">
      <t>キン</t>
    </rPh>
    <phoneticPr fontId="13"/>
  </si>
  <si>
    <t>注意：2022年4月～2023年3月までの1年間の実施スケジュールを記載してください。</t>
    <rPh sb="0" eb="2">
      <t>チュウイ</t>
    </rPh>
    <rPh sb="7" eb="8">
      <t>ネン</t>
    </rPh>
    <rPh sb="9" eb="10">
      <t>ガツ</t>
    </rPh>
    <rPh sb="15" eb="16">
      <t>ネン</t>
    </rPh>
    <rPh sb="17" eb="18">
      <t>ガツ</t>
    </rPh>
    <rPh sb="22" eb="24">
      <t>ネンカン</t>
    </rPh>
    <rPh sb="25" eb="27">
      <t>ジッシ</t>
    </rPh>
    <rPh sb="34" eb="36">
      <t>キサイ</t>
    </rPh>
    <phoneticPr fontId="13"/>
  </si>
  <si>
    <r>
      <t>←</t>
    </r>
    <r>
      <rPr>
        <sz val="11"/>
        <color rgb="FFFF0000"/>
        <rFont val="ＭＳ 明朝"/>
        <family val="1"/>
        <charset val="128"/>
      </rPr>
      <t>2022年度</t>
    </r>
    <r>
      <rPr>
        <b/>
        <sz val="11"/>
        <color rgb="FFFF0000"/>
        <rFont val="ＭＳ 明朝"/>
        <family val="1"/>
        <charset val="128"/>
      </rPr>
      <t>内定通知</t>
    </r>
    <r>
      <rPr>
        <sz val="10.5"/>
        <color rgb="FFFF0000"/>
        <rFont val="ＭＳ 明朝"/>
        <family val="1"/>
        <charset val="128"/>
      </rPr>
      <t>に記載している整理番号を記入してください。</t>
    </r>
    <rPh sb="5" eb="7">
      <t>ネンド</t>
    </rPh>
    <rPh sb="7" eb="9">
      <t>ナイテイ</t>
    </rPh>
    <rPh sb="9" eb="11">
      <t>ツウチ</t>
    </rPh>
    <rPh sb="12" eb="14">
      <t>キサイ</t>
    </rPh>
    <rPh sb="18" eb="20">
      <t>セイリ</t>
    </rPh>
    <rPh sb="20" eb="22">
      <t>バンゴウ</t>
    </rPh>
    <rPh sb="23" eb="25">
      <t>キニュウ</t>
    </rPh>
    <phoneticPr fontId="12"/>
  </si>
  <si>
    <t>　令和4年3月25日付環機地第1号2022年度地球環境基金助成金交付内定通知書による助成金について、今後提出の支払申請に基づく振込は、下記の口座へお願いします。</t>
    <rPh sb="1" eb="3">
      <t>レイワ</t>
    </rPh>
    <rPh sb="4" eb="5">
      <t>ネン</t>
    </rPh>
    <rPh sb="6" eb="7">
      <t>ガツ</t>
    </rPh>
    <rPh sb="9" eb="10">
      <t>ニチ</t>
    </rPh>
    <rPh sb="10" eb="11">
      <t>ツ</t>
    </rPh>
    <rPh sb="11" eb="12">
      <t>ワ</t>
    </rPh>
    <rPh sb="12" eb="13">
      <t>キ</t>
    </rPh>
    <rPh sb="13" eb="14">
      <t>チ</t>
    </rPh>
    <rPh sb="14" eb="15">
      <t>ダイ</t>
    </rPh>
    <rPh sb="16" eb="17">
      <t>ゴウ</t>
    </rPh>
    <rPh sb="21" eb="23">
      <t>ネンド</t>
    </rPh>
    <rPh sb="23" eb="25">
      <t>チキュウ</t>
    </rPh>
    <rPh sb="25" eb="27">
      <t>カンキョウ</t>
    </rPh>
    <rPh sb="27" eb="29">
      <t>キキン</t>
    </rPh>
    <rPh sb="29" eb="32">
      <t>ジョセイキン</t>
    </rPh>
    <rPh sb="32" eb="34">
      <t>コウフ</t>
    </rPh>
    <rPh sb="34" eb="36">
      <t>ナイテイ</t>
    </rPh>
    <rPh sb="36" eb="39">
      <t>ツウチショ</t>
    </rPh>
    <rPh sb="42" eb="45">
      <t>ジョセイキン</t>
    </rPh>
    <rPh sb="50" eb="52">
      <t>コンゴ</t>
    </rPh>
    <rPh sb="52" eb="54">
      <t>テイシュツ</t>
    </rPh>
    <rPh sb="55" eb="57">
      <t>シハラ</t>
    </rPh>
    <rPh sb="57" eb="59">
      <t>シンセイ</t>
    </rPh>
    <rPh sb="60" eb="61">
      <t>モト</t>
    </rPh>
    <rPh sb="63" eb="65">
      <t>フリコミ</t>
    </rPh>
    <rPh sb="67" eb="69">
      <t>カキ</t>
    </rPh>
    <rPh sb="70" eb="72">
      <t>コウザ</t>
    </rPh>
    <rPh sb="74" eb="75">
      <t>ネガ</t>
    </rPh>
    <phoneticPr fontId="13"/>
  </si>
  <si>
    <t>⑩活動の実施スケジュール（2022年度）</t>
    <rPh sb="1" eb="3">
      <t>カツドウ</t>
    </rPh>
    <rPh sb="4" eb="6">
      <t>ジッシ</t>
    </rPh>
    <rPh sb="17" eb="19">
      <t>ネンド</t>
    </rPh>
    <phoneticPr fontId="13"/>
  </si>
  <si>
    <t>（ハイフン、スペースを除く桁数）</t>
    <rPh sb="11" eb="12">
      <t>ノゾ</t>
    </rPh>
    <rPh sb="13" eb="15">
      <t>ケタスウ</t>
    </rPh>
    <phoneticPr fontId="12"/>
  </si>
  <si>
    <t>８．若手PL育成支援プログラムの採択：</t>
    <rPh sb="16" eb="18">
      <t>サイタク</t>
    </rPh>
    <phoneticPr fontId="12"/>
  </si>
  <si>
    <t>年計画の</t>
    <rPh sb="0" eb="1">
      <t>ネン</t>
    </rPh>
    <rPh sb="1" eb="3">
      <t>ケイカク</t>
    </rPh>
    <phoneticPr fontId="12"/>
  </si>
  <si>
    <t>年目</t>
    <rPh sb="0" eb="2">
      <t>ネンメ</t>
    </rPh>
    <phoneticPr fontId="12"/>
  </si>
  <si>
    <t>期生</t>
    <rPh sb="0" eb="1">
      <t>キ</t>
    </rPh>
    <rPh sb="1" eb="2">
      <t>セイ</t>
    </rPh>
    <phoneticPr fontId="12"/>
  </si>
  <si>
    <t>氏名：</t>
    <rPh sb="0" eb="2">
      <t>シメイ</t>
    </rPh>
    <phoneticPr fontId="12"/>
  </si>
  <si>
    <t>（</t>
    <phoneticPr fontId="12"/>
  </si>
  <si>
    <t>）</t>
    <phoneticPr fontId="12"/>
  </si>
  <si>
    <t>←助成メニューを選択した上で、何年計画の何年目であるかを記入してください。</t>
    <rPh sb="1" eb="3">
      <t>ジョセイ</t>
    </rPh>
    <rPh sb="8" eb="10">
      <t>センタク</t>
    </rPh>
    <rPh sb="12" eb="13">
      <t>ウエ</t>
    </rPh>
    <rPh sb="15" eb="17">
      <t>ナンネン</t>
    </rPh>
    <rPh sb="17" eb="19">
      <t>ケイカク</t>
    </rPh>
    <rPh sb="20" eb="23">
      <t>ナンネンメ</t>
    </rPh>
    <rPh sb="28" eb="30">
      <t>キニュウ</t>
    </rPh>
    <phoneticPr fontId="12"/>
  </si>
  <si>
    <t>（その2-2とその2-5の活動計画と一致するように）</t>
    <phoneticPr fontId="12"/>
  </si>
  <si>
    <t>選択してください</t>
    <phoneticPr fontId="12"/>
  </si>
  <si>
    <t>採択されていない団体は「無」を選択する。</t>
    <rPh sb="0" eb="2">
      <t>サイタク</t>
    </rPh>
    <rPh sb="8" eb="10">
      <t>ダンタイ</t>
    </rPh>
    <rPh sb="12" eb="13">
      <t>ナシ</t>
    </rPh>
    <rPh sb="15" eb="17">
      <t>センタク</t>
    </rPh>
    <phoneticPr fontId="12"/>
  </si>
  <si>
    <t>←合計がその3-1基金助成金総額と一致しているか、確認してください。</t>
    <phoneticPr fontId="12"/>
  </si>
  <si>
    <t>←雇用形態には、常勤／非常勤、</t>
    <rPh sb="1" eb="5">
      <t>コヨウケイタイ</t>
    </rPh>
    <rPh sb="8" eb="10">
      <t>ジョウキン</t>
    </rPh>
    <rPh sb="11" eb="14">
      <t>ヒジョウキン</t>
    </rPh>
    <phoneticPr fontId="12"/>
  </si>
  <si>
    <r>
      <t>　例えば</t>
    </r>
    <r>
      <rPr>
        <sz val="10.5"/>
        <color rgb="FFFFC000"/>
        <rFont val="ＭＳ 明朝"/>
        <family val="1"/>
        <charset val="128"/>
      </rPr>
      <t>3年計画の</t>
    </r>
    <r>
      <rPr>
        <sz val="10.5"/>
        <color theme="1"/>
        <rFont val="ＭＳ 明朝"/>
        <family val="1"/>
        <charset val="128"/>
      </rPr>
      <t>「つづける助成」で</t>
    </r>
    <r>
      <rPr>
        <sz val="10.5"/>
        <color rgb="FFFFC000"/>
        <rFont val="ＭＳ 明朝"/>
        <family val="1"/>
        <charset val="128"/>
      </rPr>
      <t>本年度に</t>
    </r>
    <r>
      <rPr>
        <sz val="10.5"/>
        <color theme="1"/>
        <rFont val="ＭＳ 明朝"/>
        <family val="1"/>
        <charset val="128"/>
      </rPr>
      <t>開始する活動は、「つづける助成　３年計画の　１年目」となります。</t>
    </r>
    <rPh sb="1" eb="2">
      <t>タト</t>
    </rPh>
    <rPh sb="5" eb="6">
      <t>ネン</t>
    </rPh>
    <rPh sb="6" eb="8">
      <t>ケイカク</t>
    </rPh>
    <rPh sb="14" eb="16">
      <t>ジョセイ</t>
    </rPh>
    <rPh sb="18" eb="21">
      <t>ホンネンド</t>
    </rPh>
    <rPh sb="22" eb="24">
      <t>カイシ</t>
    </rPh>
    <rPh sb="26" eb="28">
      <t>カツドウ</t>
    </rPh>
    <rPh sb="35" eb="37">
      <t>ジョセイ</t>
    </rPh>
    <rPh sb="39" eb="40">
      <t>ネン</t>
    </rPh>
    <rPh sb="40" eb="42">
      <t>ケイカク</t>
    </rPh>
    <rPh sb="45" eb="47">
      <t>ネンメ</t>
    </rPh>
    <phoneticPr fontId="12"/>
  </si>
  <si>
    <t>　必ず昨年度と同じ区分を選択してください。</t>
    <rPh sb="1" eb="2">
      <t>カナラ</t>
    </rPh>
    <rPh sb="3" eb="6">
      <t>サクネンド</t>
    </rPh>
    <rPh sb="7" eb="8">
      <t>オナ</t>
    </rPh>
    <rPh sb="9" eb="11">
      <t>クブン</t>
    </rPh>
    <rPh sb="12" eb="14">
      <t>センタク</t>
    </rPh>
    <phoneticPr fontId="12"/>
  </si>
  <si>
    <t>本年度、若手PL育成支援プログラムの採択を受けている（7,8,9期生がいる）団体は「有」を選択し、</t>
    <phoneticPr fontId="12"/>
  </si>
  <si>
    <r>
      <rPr>
        <b/>
        <sz val="10.5"/>
        <color rgb="FFFF0000"/>
        <rFont val="ＭＳ 明朝"/>
        <family val="1"/>
        <charset val="128"/>
      </rPr>
      <t>←</t>
    </r>
    <r>
      <rPr>
        <sz val="10.5"/>
        <color rgb="FFFF0000"/>
        <rFont val="ＭＳ 明朝"/>
        <family val="1"/>
        <charset val="128"/>
      </rPr>
      <t>その3-1の数値を自動反映します</t>
    </r>
    <rPh sb="7" eb="9">
      <t>スウチ</t>
    </rPh>
    <rPh sb="10" eb="12">
      <t>ジドウ</t>
    </rPh>
    <rPh sb="12" eb="14">
      <t>ハンエイ</t>
    </rPh>
    <phoneticPr fontId="12"/>
  </si>
  <si>
    <t>対象者の氏名をご記入ください。</t>
    <phoneticPr fontId="12"/>
  </si>
  <si>
    <t>←昨年度からの継続団体（継続2・3年目）は、</t>
    <rPh sb="1" eb="4">
      <t>サクネンド</t>
    </rPh>
    <rPh sb="7" eb="9">
      <t>ケイゾク</t>
    </rPh>
    <rPh sb="9" eb="11">
      <t>ダンタイ</t>
    </rPh>
    <rPh sb="12" eb="14">
      <t>ケイゾク</t>
    </rPh>
    <rPh sb="17" eb="19">
      <t>ネンメ</t>
    </rPh>
    <phoneticPr fontId="12"/>
  </si>
  <si>
    <t>セルの結合は解除しないでください。</t>
    <rPh sb="3" eb="5">
      <t>ケツゴウ</t>
    </rPh>
    <rPh sb="6" eb="8">
      <t>カイジョ</t>
    </rPh>
    <phoneticPr fontId="12"/>
  </si>
  <si>
    <t>5年間の活動を計画する場合は適宜枠を増やしてください。</t>
    <phoneticPr fontId="12"/>
  </si>
  <si>
    <t>フロントランナー助成で、</t>
    <phoneticPr fontId="12"/>
  </si>
  <si>
    <t>フロントランナー助成で、5年間の活動を計画する場合は適宜枠を増やしてください</t>
    <phoneticPr fontId="12"/>
  </si>
  <si>
    <r>
      <rPr>
        <b/>
        <sz val="12"/>
        <color rgb="FFFF0000"/>
        <rFont val="ＭＳ 明朝"/>
        <family val="1"/>
        <charset val="128"/>
      </rPr>
      <t>←</t>
    </r>
    <r>
      <rPr>
        <sz val="12"/>
        <color rgb="FFFF0000"/>
        <rFont val="ＭＳ 明朝"/>
        <family val="1"/>
        <charset val="128"/>
      </rPr>
      <t>金額がその3-2、その3-3と一致しているか、ご確認ください</t>
    </r>
    <rPh sb="1" eb="3">
      <t>キンガク</t>
    </rPh>
    <rPh sb="16" eb="18">
      <t>イッチ</t>
    </rPh>
    <rPh sb="25" eb="27">
      <t>カクニン</t>
    </rPh>
    <phoneticPr fontId="7"/>
  </si>
  <si>
    <t>支払申請締切り：２０２２年７月１９日（火）</t>
    <rPh sb="0" eb="2">
      <t>シハラ</t>
    </rPh>
    <rPh sb="2" eb="4">
      <t>シンセイ</t>
    </rPh>
    <rPh sb="4" eb="6">
      <t>シメキ</t>
    </rPh>
    <rPh sb="19" eb="20">
      <t>カ</t>
    </rPh>
    <phoneticPr fontId="13"/>
  </si>
  <si>
    <t>選択してください</t>
    <phoneticPr fontId="12"/>
  </si>
  <si>
    <t>　給与形態には、有給／無給を選択してください。</t>
    <rPh sb="14" eb="16">
      <t>センタク</t>
    </rPh>
    <phoneticPr fontId="12"/>
  </si>
  <si>
    <t>２．支店コード（番号）</t>
    <rPh sb="2" eb="4">
      <t>シテン</t>
    </rPh>
    <rPh sb="8" eb="10">
      <t>バンゴウ</t>
    </rPh>
    <phoneticPr fontId="13"/>
  </si>
  <si>
    <t>１．金融機関名</t>
    <rPh sb="2" eb="4">
      <t>キンユウ</t>
    </rPh>
    <rPh sb="4" eb="6">
      <t>キカン</t>
    </rPh>
    <rPh sb="6" eb="7">
      <t>メイ</t>
    </rPh>
    <phoneticPr fontId="13"/>
  </si>
  <si>
    <t>※活動３年目の団体は、２年目に実施した中間コンサルテーションのアドバイスを踏まえての検討状況、対応状況などについて記載してください。
※フロントランナー助成で継続評価を受けた助成団体は、その指摘内容を踏まえた対応状況についても記載してください。</t>
    <rPh sb="15" eb="17">
      <t>ジッシ</t>
    </rPh>
    <rPh sb="42" eb="44">
      <t>ケントウ</t>
    </rPh>
    <rPh sb="44" eb="46">
      <t>ジョウキョウ</t>
    </rPh>
    <rPh sb="47" eb="49">
      <t>タイオウ</t>
    </rPh>
    <rPh sb="49" eb="51">
      <t>ジョウキョウ</t>
    </rPh>
    <phoneticPr fontId="12"/>
  </si>
  <si>
    <t>　第4回：２０２３年４月２８日（金）振込</t>
    <rPh sb="1" eb="2">
      <t>ダイ</t>
    </rPh>
    <rPh sb="3" eb="4">
      <t>カイ</t>
    </rPh>
    <rPh sb="16" eb="17">
      <t>キン</t>
    </rPh>
    <rPh sb="18" eb="20">
      <t>フリコミ</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</si>
</sst>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0\)"/>
    <numFmt numFmtId="179" formatCode="#,##0;[Red]#,##0"/>
    <numFmt numFmtId="180" formatCode="General&quot;桁&quot;"/>
  </numFmts>
  <fonts count="5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indexed="8"/>
      <name val="ＭＳ 明朝"/>
      <family val="1"/>
      <charset val="128"/>
    </font>
    <font>
      <sz val="6"/>
      <name val="ＭＳ Ｐゴシック"/>
      <family val="3"/>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0.5"/>
      <color theme="1"/>
      <name val="ＭＳ 明朝"/>
      <family val="1"/>
      <charset val="128"/>
    </font>
    <font>
      <sz val="6"/>
      <name val="ＭＳ Ｐゴシック"/>
      <family val="3"/>
      <charset val="128"/>
      <scheme val="minor"/>
    </font>
    <font>
      <sz val="6"/>
      <name val="ＭＳ Ｐゴシック"/>
      <family val="2"/>
      <charset val="128"/>
      <scheme val="minor"/>
    </font>
    <font>
      <b/>
      <sz val="10.5"/>
      <color theme="1"/>
      <name val="ＭＳ 明朝"/>
      <family val="1"/>
      <charset val="128"/>
    </font>
    <font>
      <sz val="10.5"/>
      <color theme="1"/>
      <name val="ＭＳ Ｐ明朝"/>
      <family val="1"/>
      <charset val="128"/>
    </font>
    <font>
      <sz val="9"/>
      <color theme="1"/>
      <name val="ＭＳ 明朝"/>
      <family val="1"/>
      <charset val="128"/>
    </font>
    <font>
      <sz val="10.5"/>
      <color rgb="FF000000"/>
      <name val="ＭＳ 明朝"/>
      <family val="1"/>
      <charset val="128"/>
    </font>
    <font>
      <sz val="11"/>
      <color indexed="8"/>
      <name val="ＭＳ Ｐゴシック"/>
      <family val="3"/>
      <charset val="128"/>
    </font>
    <font>
      <sz val="10.5"/>
      <color indexed="8"/>
      <name val="ＭＳ 明朝"/>
      <family val="1"/>
      <charset val="128"/>
    </font>
    <font>
      <sz val="10.5"/>
      <color theme="1"/>
      <name val="ＭＳ Ｐゴシック"/>
      <family val="3"/>
      <charset val="128"/>
    </font>
    <font>
      <sz val="10.5"/>
      <color theme="1"/>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10"/>
      <color theme="1"/>
      <name val="ＭＳ Ｐ明朝"/>
      <family val="1"/>
      <charset val="128"/>
    </font>
    <font>
      <b/>
      <sz val="10"/>
      <color theme="1"/>
      <name val="ＭＳ 明朝"/>
      <family val="1"/>
      <charset val="128"/>
    </font>
    <font>
      <sz val="8"/>
      <color theme="1"/>
      <name val="ＭＳ 明朝"/>
      <family val="1"/>
      <charset val="128"/>
    </font>
    <font>
      <u/>
      <sz val="10"/>
      <color rgb="FF000000"/>
      <name val="ＭＳ 明朝"/>
      <family val="1"/>
      <charset val="128"/>
    </font>
    <font>
      <b/>
      <sz val="11"/>
      <color rgb="FF000000"/>
      <name val="ＭＳ 明朝"/>
      <family val="1"/>
      <charset val="128"/>
    </font>
    <font>
      <sz val="12"/>
      <color rgb="FF000000"/>
      <name val="ＭＳ 明朝"/>
      <family val="1"/>
      <charset val="128"/>
    </font>
    <font>
      <sz val="9"/>
      <color rgb="FF000000"/>
      <name val="MS UI Gothic"/>
      <family val="3"/>
      <charset val="128"/>
    </font>
    <font>
      <sz val="11"/>
      <name val="ＭＳ 明朝"/>
      <family val="1"/>
      <charset val="128"/>
    </font>
    <font>
      <sz val="11"/>
      <color theme="1"/>
      <name val="ＭＳ Ｐゴシック"/>
      <family val="3"/>
      <charset val="128"/>
      <scheme val="minor"/>
    </font>
    <font>
      <b/>
      <sz val="22"/>
      <color theme="1"/>
      <name val="ＭＳ 明朝"/>
      <family val="1"/>
      <charset val="128"/>
    </font>
    <font>
      <sz val="14"/>
      <color theme="1"/>
      <name val="ＭＳ 明朝"/>
      <family val="1"/>
      <charset val="128"/>
    </font>
    <font>
      <b/>
      <sz val="14"/>
      <color rgb="FFFF0000"/>
      <name val="ＭＳ 明朝"/>
      <family val="1"/>
      <charset val="128"/>
    </font>
    <font>
      <b/>
      <sz val="16"/>
      <color theme="1"/>
      <name val="ＭＳ 明朝"/>
      <family val="1"/>
      <charset val="128"/>
    </font>
    <font>
      <sz val="12"/>
      <color theme="1"/>
      <name val="ＭＳ 明朝"/>
      <family val="1"/>
      <charset val="128"/>
    </font>
    <font>
      <u/>
      <sz val="12"/>
      <color theme="1"/>
      <name val="ＭＳ 明朝"/>
      <family val="1"/>
      <charset val="128"/>
    </font>
    <font>
      <b/>
      <sz val="12"/>
      <color rgb="FFFF0000"/>
      <name val="ＭＳ 明朝"/>
      <family val="1"/>
      <charset val="128"/>
    </font>
    <font>
      <b/>
      <sz val="14"/>
      <color rgb="FF000000"/>
      <name val="ＭＳ 明朝"/>
      <family val="1"/>
      <charset val="128"/>
    </font>
    <font>
      <sz val="14"/>
      <color rgb="FF000000"/>
      <name val="ＭＳ 明朝"/>
      <family val="1"/>
      <charset val="128"/>
    </font>
    <font>
      <u/>
      <sz val="11"/>
      <color rgb="FFFF0000"/>
      <name val="ＭＳ 明朝"/>
      <family val="1"/>
      <charset val="128"/>
    </font>
    <font>
      <sz val="9"/>
      <color rgb="FFFF0000"/>
      <name val="ＭＳ 明朝"/>
      <family val="1"/>
      <charset val="128"/>
    </font>
    <font>
      <u/>
      <sz val="14"/>
      <color rgb="FFFF0000"/>
      <name val="ＭＳ 明朝"/>
      <family val="1"/>
      <charset val="128"/>
    </font>
    <font>
      <sz val="10.5"/>
      <color rgb="FFFF0000"/>
      <name val="ＭＳ 明朝"/>
      <family val="1"/>
      <charset val="128"/>
    </font>
    <font>
      <sz val="10.5"/>
      <color rgb="FFFF0000"/>
      <name val="ＭＳ Ｐ明朝"/>
      <family val="1"/>
      <charset val="128"/>
    </font>
    <font>
      <sz val="10.5"/>
      <color rgb="FFFF0000"/>
      <name val="ＭＳ Ｐゴシック"/>
      <family val="3"/>
      <charset val="128"/>
    </font>
    <font>
      <sz val="10.5"/>
      <color rgb="FFFF0000"/>
      <name val="ＭＳ Ｐゴシック"/>
      <family val="2"/>
      <charset val="128"/>
      <scheme val="minor"/>
    </font>
    <font>
      <sz val="11"/>
      <color rgb="FFFF0000"/>
      <name val="ＭＳ 明朝"/>
      <family val="1"/>
      <charset val="128"/>
    </font>
    <font>
      <u/>
      <sz val="11"/>
      <color theme="10"/>
      <name val="ＭＳ Ｐゴシック"/>
      <family val="3"/>
      <charset val="128"/>
      <scheme val="minor"/>
    </font>
    <font>
      <b/>
      <sz val="11"/>
      <color rgb="FFFF0000"/>
      <name val="ＭＳ 明朝"/>
      <family val="1"/>
      <charset val="128"/>
    </font>
    <font>
      <sz val="10.5"/>
      <color theme="1"/>
      <name val="SimSun"/>
      <charset val="134"/>
    </font>
    <font>
      <sz val="14"/>
      <color theme="1"/>
      <name val="SimSun"/>
      <charset val="134"/>
    </font>
    <font>
      <sz val="12"/>
      <color rgb="FFFF0000"/>
      <name val="ＭＳ 明朝"/>
      <family val="1"/>
      <charset val="128"/>
    </font>
    <font>
      <sz val="10.5"/>
      <color rgb="FFFFC000"/>
      <name val="ＭＳ 明朝"/>
      <family val="1"/>
      <charset val="128"/>
    </font>
    <font>
      <b/>
      <sz val="10.5"/>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diagonalUp="1">
      <left/>
      <right style="medium">
        <color indexed="64"/>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18" fillId="0" borderId="0"/>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3" fillId="0" borderId="0">
      <alignment vertical="center"/>
    </xf>
    <xf numFmtId="0" fontId="1" fillId="0" borderId="0">
      <alignment vertical="center"/>
    </xf>
    <xf numFmtId="0" fontId="51" fillId="0" borderId="0" applyNumberFormat="0" applyFill="0" applyBorder="0" applyAlignment="0" applyProtection="0">
      <alignment vertical="center"/>
    </xf>
  </cellStyleXfs>
  <cellXfs count="514">
    <xf numFmtId="0" fontId="0" fillId="0" borderId="0" xfId="0">
      <alignment vertical="center"/>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7" xfId="0" applyFont="1" applyBorder="1" applyAlignment="1">
      <alignment horizontal="justify" vertical="center" wrapText="1"/>
    </xf>
    <xf numFmtId="0" fontId="9"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 xfId="0" applyFont="1" applyBorder="1" applyAlignment="1">
      <alignment horizontal="justify" vertical="center" wrapText="1"/>
    </xf>
    <xf numFmtId="0" fontId="8" fillId="0" borderId="35" xfId="0" applyFont="1" applyBorder="1" applyAlignment="1">
      <alignment horizontal="center" vertical="center" wrapText="1"/>
    </xf>
    <xf numFmtId="0" fontId="8" fillId="0" borderId="36" xfId="0" applyFont="1" applyBorder="1" applyAlignment="1">
      <alignment horizontal="justify" vertical="center" wrapText="1"/>
    </xf>
    <xf numFmtId="0" fontId="10"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2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1" fillId="0" borderId="0" xfId="1" applyFont="1" applyProtection="1">
      <alignment vertical="center"/>
    </xf>
    <xf numFmtId="0" fontId="11" fillId="0" borderId="0" xfId="1" applyFont="1" applyAlignment="1" applyProtection="1">
      <alignment horizontal="right" vertical="center"/>
    </xf>
    <xf numFmtId="0" fontId="11" fillId="0" borderId="0" xfId="1" applyFont="1" applyAlignment="1" applyProtection="1">
      <alignment vertical="center"/>
    </xf>
    <xf numFmtId="0" fontId="11" fillId="0" borderId="0" xfId="1" applyFont="1" applyFill="1" applyProtection="1">
      <alignment vertical="center"/>
    </xf>
    <xf numFmtId="0" fontId="15" fillId="0" borderId="0" xfId="1" applyFont="1" applyProtection="1">
      <alignment vertical="center"/>
    </xf>
    <xf numFmtId="0" fontId="11" fillId="0" borderId="0" xfId="1" applyFont="1" applyAlignment="1" applyProtection="1">
      <alignment vertical="top"/>
    </xf>
    <xf numFmtId="0" fontId="11" fillId="0" borderId="0" xfId="1" applyFont="1" applyAlignment="1" applyProtection="1">
      <alignment horizontal="left" vertical="center"/>
    </xf>
    <xf numFmtId="176" fontId="11" fillId="0" borderId="0" xfId="1" applyNumberFormat="1" applyFont="1" applyFill="1" applyAlignment="1" applyProtection="1">
      <alignment horizontal="left" vertical="center"/>
      <protection locked="0"/>
    </xf>
    <xf numFmtId="176" fontId="15" fillId="0" borderId="0" xfId="1" applyNumberFormat="1" applyFont="1" applyProtection="1">
      <alignment vertical="center"/>
    </xf>
    <xf numFmtId="0" fontId="15" fillId="0" borderId="0" xfId="1" applyFont="1" applyAlignment="1" applyProtection="1">
      <alignment horizontal="center" vertical="center"/>
    </xf>
    <xf numFmtId="0" fontId="16" fillId="0" borderId="0" xfId="1" applyFont="1" applyFill="1" applyProtection="1">
      <alignment vertical="center"/>
    </xf>
    <xf numFmtId="0" fontId="17" fillId="0" borderId="0" xfId="1" applyFont="1" applyAlignment="1" applyProtection="1">
      <alignment vertical="center" wrapText="1"/>
    </xf>
    <xf numFmtId="0" fontId="11" fillId="0" borderId="0" xfId="1" applyFont="1" applyFill="1" applyAlignment="1" applyProtection="1">
      <alignment horizontal="center" vertical="center"/>
    </xf>
    <xf numFmtId="0" fontId="19" fillId="0" borderId="0" xfId="2" applyFont="1" applyFill="1" applyBorder="1" applyAlignment="1" applyProtection="1"/>
    <xf numFmtId="38" fontId="11" fillId="0" borderId="0" xfId="3" applyFont="1" applyFill="1" applyProtection="1">
      <alignment vertical="center"/>
      <protection locked="0"/>
    </xf>
    <xf numFmtId="0" fontId="20" fillId="0" borderId="0" xfId="1" applyFont="1" applyProtection="1">
      <alignment vertical="center"/>
    </xf>
    <xf numFmtId="0" fontId="21" fillId="0" borderId="0" xfId="1" applyFont="1" applyProtection="1">
      <alignment vertical="center"/>
    </xf>
    <xf numFmtId="0" fontId="9" fillId="0" borderId="0" xfId="1" applyFont="1">
      <alignment vertical="center"/>
    </xf>
    <xf numFmtId="0" fontId="22" fillId="0" borderId="0" xfId="1" applyFont="1">
      <alignment vertical="center"/>
    </xf>
    <xf numFmtId="0" fontId="23" fillId="0" borderId="0" xfId="1" applyFont="1" applyAlignment="1">
      <alignment horizontal="right" vertical="center"/>
    </xf>
    <xf numFmtId="0" fontId="22" fillId="0" borderId="0" xfId="1" applyFont="1" applyBorder="1" applyAlignment="1">
      <alignment vertical="top"/>
    </xf>
    <xf numFmtId="0" fontId="22" fillId="0" borderId="0" xfId="1" applyFont="1" applyBorder="1">
      <alignment vertical="center"/>
    </xf>
    <xf numFmtId="0" fontId="9" fillId="0" borderId="0" xfId="1" applyFont="1" applyProtection="1">
      <alignment vertical="center"/>
    </xf>
    <xf numFmtId="0" fontId="22" fillId="0" borderId="0" xfId="1" applyFont="1" applyProtection="1">
      <alignment vertical="center"/>
    </xf>
    <xf numFmtId="0" fontId="22" fillId="0" borderId="0" xfId="1" applyFont="1" applyBorder="1" applyProtection="1">
      <alignment vertical="center"/>
    </xf>
    <xf numFmtId="0" fontId="22" fillId="0" borderId="56" xfId="1" applyFont="1" applyBorder="1" applyAlignment="1" applyProtection="1">
      <alignment horizontal="left" vertical="top"/>
    </xf>
    <xf numFmtId="0" fontId="17" fillId="0" borderId="67" xfId="1" applyFont="1" applyBorder="1" applyAlignment="1">
      <alignment horizontal="left" vertical="center"/>
    </xf>
    <xf numFmtId="0" fontId="17" fillId="0" borderId="67" xfId="1" applyFont="1" applyBorder="1" applyAlignment="1">
      <alignment horizontal="left" vertical="center" indent="1"/>
    </xf>
    <xf numFmtId="0" fontId="28" fillId="0" borderId="67" xfId="1" applyFont="1" applyBorder="1" applyAlignment="1">
      <alignment horizontal="left" vertical="center"/>
    </xf>
    <xf numFmtId="0" fontId="28" fillId="0" borderId="0" xfId="1" applyFont="1" applyBorder="1" applyAlignment="1">
      <alignment horizontal="left" vertical="center"/>
    </xf>
    <xf numFmtId="0" fontId="17" fillId="0" borderId="0" xfId="0" applyFont="1">
      <alignment vertical="center"/>
    </xf>
    <xf numFmtId="0" fontId="11" fillId="0" borderId="0" xfId="1" applyFont="1" applyFill="1" applyAlignment="1" applyProtection="1">
      <alignment vertical="top"/>
      <protection locked="0"/>
    </xf>
    <xf numFmtId="0" fontId="22" fillId="0" borderId="0" xfId="1" applyFont="1" applyAlignment="1" applyProtection="1">
      <alignment horizontal="right" vertical="center"/>
    </xf>
    <xf numFmtId="0" fontId="10" fillId="0" borderId="32" xfId="1" applyFont="1" applyBorder="1" applyAlignment="1" applyProtection="1">
      <alignment horizontal="justify" vertical="center" wrapText="1"/>
    </xf>
    <xf numFmtId="0" fontId="10" fillId="0" borderId="79" xfId="1" applyFont="1" applyBorder="1" applyAlignment="1" applyProtection="1">
      <alignment horizontal="right" vertical="center" wrapText="1"/>
    </xf>
    <xf numFmtId="0" fontId="9" fillId="0" borderId="0" xfId="5" applyFont="1" applyProtection="1">
      <alignment vertical="center"/>
    </xf>
    <xf numFmtId="0" fontId="22" fillId="0" borderId="0" xfId="5" applyFont="1" applyFill="1" applyProtection="1">
      <alignment vertical="center"/>
    </xf>
    <xf numFmtId="0" fontId="22" fillId="0" borderId="0" xfId="5" applyFont="1" applyProtection="1">
      <alignment vertical="center"/>
    </xf>
    <xf numFmtId="0" fontId="22" fillId="0" borderId="0" xfId="5" applyFont="1" applyFill="1" applyAlignment="1" applyProtection="1">
      <alignment horizontal="right" vertical="center"/>
    </xf>
    <xf numFmtId="0" fontId="22" fillId="0" borderId="0" xfId="5" applyFont="1" applyFill="1" applyAlignment="1" applyProtection="1">
      <alignment horizontal="left" vertical="center"/>
    </xf>
    <xf numFmtId="0" fontId="22" fillId="0" borderId="32" xfId="5" applyFont="1" applyBorder="1" applyAlignment="1" applyProtection="1">
      <alignment horizontal="center" vertical="center"/>
    </xf>
    <xf numFmtId="0" fontId="22" fillId="0" borderId="12" xfId="5" applyFont="1" applyBorder="1" applyProtection="1">
      <alignment vertical="center"/>
    </xf>
    <xf numFmtId="0" fontId="24" fillId="0" borderId="55" xfId="5" applyFont="1" applyFill="1" applyBorder="1" applyAlignment="1" applyProtection="1">
      <alignment horizontal="center" vertical="center"/>
      <protection locked="0"/>
    </xf>
    <xf numFmtId="0" fontId="22" fillId="0" borderId="56" xfId="5" applyFont="1" applyFill="1" applyBorder="1" applyAlignment="1" applyProtection="1">
      <alignment horizontal="center" vertical="center"/>
      <protection locked="0"/>
    </xf>
    <xf numFmtId="0" fontId="22" fillId="0" borderId="57" xfId="5" applyFont="1" applyFill="1" applyBorder="1" applyAlignment="1" applyProtection="1">
      <alignment horizontal="center" vertical="center"/>
      <protection locked="0"/>
    </xf>
    <xf numFmtId="0" fontId="22" fillId="0" borderId="55" xfId="5" applyFont="1" applyFill="1" applyBorder="1" applyAlignment="1" applyProtection="1">
      <alignment horizontal="center" vertical="center"/>
      <protection locked="0"/>
    </xf>
    <xf numFmtId="0" fontId="22" fillId="0" borderId="66" xfId="5" applyFont="1" applyBorder="1" applyProtection="1">
      <alignment vertical="center"/>
    </xf>
    <xf numFmtId="0" fontId="22" fillId="0" borderId="62" xfId="5" applyFont="1" applyBorder="1" applyProtection="1">
      <alignment vertical="center"/>
    </xf>
    <xf numFmtId="0" fontId="22" fillId="0" borderId="58" xfId="5" applyFont="1" applyFill="1" applyBorder="1" applyAlignment="1" applyProtection="1">
      <alignment horizontal="center" vertical="center"/>
      <protection locked="0"/>
    </xf>
    <xf numFmtId="0" fontId="22" fillId="0" borderId="0" xfId="5" applyFont="1" applyFill="1" applyBorder="1" applyAlignment="1" applyProtection="1">
      <alignment horizontal="center" vertical="center"/>
      <protection locked="0"/>
    </xf>
    <xf numFmtId="0" fontId="22" fillId="0" borderId="59" xfId="5" applyFont="1" applyFill="1" applyBorder="1" applyAlignment="1" applyProtection="1">
      <alignment horizontal="center" vertical="center"/>
      <protection locked="0"/>
    </xf>
    <xf numFmtId="0" fontId="22" fillId="0" borderId="60" xfId="5" applyFont="1" applyFill="1" applyBorder="1" applyAlignment="1" applyProtection="1">
      <alignment horizontal="center" vertical="center"/>
      <protection locked="0"/>
    </xf>
    <xf numFmtId="0" fontId="22" fillId="0" borderId="54" xfId="5" applyFont="1" applyFill="1" applyBorder="1" applyAlignment="1" applyProtection="1">
      <alignment horizontal="center" vertical="center"/>
      <protection locked="0"/>
    </xf>
    <xf numFmtId="0" fontId="22" fillId="0" borderId="61" xfId="5" applyFont="1" applyFill="1" applyBorder="1" applyAlignment="1" applyProtection="1">
      <alignment horizontal="center" vertical="center"/>
      <protection locked="0"/>
    </xf>
    <xf numFmtId="0" fontId="22" fillId="0" borderId="32" xfId="5" applyFont="1" applyBorder="1" applyProtection="1">
      <alignment vertical="center"/>
    </xf>
    <xf numFmtId="0" fontId="22" fillId="0" borderId="63" xfId="5" applyFont="1" applyBorder="1" applyProtection="1">
      <alignment vertical="center"/>
    </xf>
    <xf numFmtId="49" fontId="22" fillId="0" borderId="0" xfId="5" applyNumberFormat="1" applyFont="1" applyFill="1" applyBorder="1" applyAlignment="1" applyProtection="1">
      <alignment horizontal="center" vertical="center"/>
      <protection locked="0"/>
    </xf>
    <xf numFmtId="0" fontId="22" fillId="0" borderId="56" xfId="5" applyFont="1" applyFill="1" applyBorder="1" applyProtection="1">
      <alignment vertical="center"/>
      <protection locked="0"/>
    </xf>
    <xf numFmtId="0" fontId="22" fillId="0" borderId="57" xfId="5" applyFont="1" applyFill="1" applyBorder="1" applyProtection="1">
      <alignment vertical="center"/>
      <protection locked="0"/>
    </xf>
    <xf numFmtId="0" fontId="22" fillId="0" borderId="54" xfId="5" applyFont="1" applyFill="1" applyBorder="1" applyProtection="1">
      <alignment vertical="center"/>
      <protection locked="0"/>
    </xf>
    <xf numFmtId="0" fontId="22" fillId="0" borderId="61" xfId="5" applyFont="1" applyFill="1" applyBorder="1" applyProtection="1">
      <alignment vertical="center"/>
      <protection locked="0"/>
    </xf>
    <xf numFmtId="0" fontId="26" fillId="0" borderId="54" xfId="1" applyFont="1" applyFill="1" applyBorder="1" applyAlignment="1" applyProtection="1">
      <alignment vertical="center"/>
    </xf>
    <xf numFmtId="0" fontId="26" fillId="0" borderId="54" xfId="1" applyFont="1" applyFill="1" applyBorder="1" applyAlignment="1" applyProtection="1">
      <alignment horizontal="right" vertical="center"/>
    </xf>
    <xf numFmtId="0" fontId="8" fillId="0" borderId="66" xfId="1" applyFont="1" applyFill="1" applyBorder="1" applyAlignment="1">
      <alignment vertical="top"/>
    </xf>
    <xf numFmtId="0" fontId="8" fillId="0" borderId="32" xfId="1" applyFont="1" applyFill="1" applyBorder="1" applyAlignment="1">
      <alignment vertical="top" wrapText="1"/>
    </xf>
    <xf numFmtId="0" fontId="8" fillId="0" borderId="69" xfId="1" applyFont="1" applyFill="1" applyBorder="1" applyAlignment="1">
      <alignment vertical="top" wrapText="1"/>
    </xf>
    <xf numFmtId="0" fontId="22" fillId="0" borderId="12" xfId="1" applyFont="1" applyBorder="1" applyAlignment="1">
      <alignment vertical="center" wrapText="1"/>
    </xf>
    <xf numFmtId="0" fontId="32" fillId="0" borderId="0" xfId="1" applyFont="1">
      <alignment vertical="center"/>
    </xf>
    <xf numFmtId="0" fontId="22" fillId="0" borderId="0" xfId="6" applyFont="1" applyProtection="1">
      <alignment vertical="center"/>
      <protection locked="0"/>
    </xf>
    <xf numFmtId="0" fontId="22" fillId="0" borderId="0" xfId="6" applyFont="1" applyProtection="1">
      <alignment vertical="center"/>
    </xf>
    <xf numFmtId="0" fontId="35" fillId="0" borderId="0" xfId="6" applyFont="1" applyProtection="1">
      <alignment vertical="center"/>
    </xf>
    <xf numFmtId="0" fontId="35" fillId="0" borderId="0" xfId="6" applyFont="1" applyAlignment="1" applyProtection="1">
      <alignment horizontal="right" vertical="center"/>
    </xf>
    <xf numFmtId="0" fontId="35" fillId="0" borderId="0" xfId="6" applyFont="1" applyFill="1" applyAlignment="1" applyProtection="1">
      <alignment horizontal="right" vertical="center"/>
      <protection locked="0"/>
    </xf>
    <xf numFmtId="0" fontId="35" fillId="0" borderId="0" xfId="6" applyFont="1" applyProtection="1">
      <alignment vertical="center"/>
      <protection locked="0"/>
    </xf>
    <xf numFmtId="0" fontId="35" fillId="0" borderId="0" xfId="6" applyFont="1" applyAlignment="1" applyProtection="1">
      <alignment vertical="center"/>
    </xf>
    <xf numFmtId="0" fontId="35" fillId="0" borderId="0" xfId="6" applyFont="1" applyFill="1" applyProtection="1">
      <alignment vertical="center"/>
    </xf>
    <xf numFmtId="0" fontId="35" fillId="0" borderId="0" xfId="6" applyFont="1" applyAlignment="1" applyProtection="1">
      <alignment vertical="top"/>
    </xf>
    <xf numFmtId="0" fontId="35" fillId="0" borderId="0" xfId="6" applyFont="1" applyAlignment="1" applyProtection="1">
      <alignment horizontal="left" vertical="center"/>
    </xf>
    <xf numFmtId="0" fontId="35" fillId="0" borderId="0" xfId="6" applyFont="1">
      <alignment vertical="center"/>
    </xf>
    <xf numFmtId="0" fontId="36" fillId="0" borderId="0" xfId="6" applyFont="1">
      <alignment vertical="center"/>
    </xf>
    <xf numFmtId="0" fontId="35" fillId="0" borderId="0" xfId="6" applyFont="1" applyFill="1" applyAlignment="1" applyProtection="1">
      <alignment horizontal="left" vertical="center"/>
      <protection locked="0"/>
    </xf>
    <xf numFmtId="0" fontId="35" fillId="0" borderId="0" xfId="6" applyFont="1" applyAlignment="1">
      <alignment horizontal="right" vertical="center"/>
    </xf>
    <xf numFmtId="0" fontId="35" fillId="0" borderId="0" xfId="6" applyFont="1" applyAlignment="1">
      <alignment vertical="top"/>
    </xf>
    <xf numFmtId="0" fontId="22" fillId="0" borderId="0" xfId="6" applyFont="1">
      <alignment vertical="center"/>
    </xf>
    <xf numFmtId="0" fontId="22" fillId="0" borderId="0" xfId="6" applyFont="1" applyAlignment="1">
      <alignment horizontal="right" vertical="center"/>
    </xf>
    <xf numFmtId="0" fontId="22" fillId="0" borderId="0" xfId="7" applyFont="1" applyAlignment="1" applyProtection="1">
      <alignment horizontal="right" vertical="center"/>
    </xf>
    <xf numFmtId="0" fontId="37" fillId="0" borderId="0" xfId="6" applyFont="1" applyAlignment="1">
      <alignment horizontal="center" vertical="center"/>
    </xf>
    <xf numFmtId="0" fontId="22" fillId="0" borderId="0" xfId="6" applyFont="1" applyAlignment="1">
      <alignment horizontal="left" vertical="center" wrapText="1"/>
    </xf>
    <xf numFmtId="0" fontId="38" fillId="0" borderId="12" xfId="6" applyFont="1" applyBorder="1" applyAlignment="1">
      <alignment horizontal="center" vertical="center"/>
    </xf>
    <xf numFmtId="0" fontId="38" fillId="0" borderId="0" xfId="6" applyFont="1">
      <alignment vertical="center"/>
    </xf>
    <xf numFmtId="0" fontId="38" fillId="0" borderId="55" xfId="6" applyFont="1" applyBorder="1" applyAlignment="1">
      <alignment horizontal="center" vertical="center"/>
    </xf>
    <xf numFmtId="0" fontId="30" fillId="0" borderId="56" xfId="6" applyFont="1" applyFill="1" applyBorder="1" applyAlignment="1" applyProtection="1">
      <alignment horizontal="center" vertical="center" wrapText="1"/>
      <protection locked="0"/>
    </xf>
    <xf numFmtId="0" fontId="38" fillId="0" borderId="56" xfId="6" applyFont="1" applyBorder="1">
      <alignment vertical="center"/>
    </xf>
    <xf numFmtId="0" fontId="38" fillId="0" borderId="60" xfId="6" applyFont="1" applyBorder="1" applyAlignment="1">
      <alignment horizontal="center" vertical="center"/>
    </xf>
    <xf numFmtId="0" fontId="30" fillId="0" borderId="54" xfId="6" applyFont="1" applyFill="1" applyBorder="1" applyAlignment="1" applyProtection="1">
      <alignment horizontal="center" vertical="center" wrapText="1"/>
      <protection locked="0"/>
    </xf>
    <xf numFmtId="0" fontId="38" fillId="0" borderId="54" xfId="6" applyFont="1" applyBorder="1">
      <alignment vertical="center"/>
    </xf>
    <xf numFmtId="0" fontId="40" fillId="0" borderId="0" xfId="6" applyFont="1">
      <alignment vertical="center"/>
    </xf>
    <xf numFmtId="0" fontId="38" fillId="0" borderId="12" xfId="6" applyFont="1" applyBorder="1">
      <alignment vertical="center"/>
    </xf>
    <xf numFmtId="0" fontId="38" fillId="0" borderId="63" xfId="6" applyFont="1" applyBorder="1">
      <alignment vertical="center"/>
    </xf>
    <xf numFmtId="0" fontId="38" fillId="0" borderId="64" xfId="6" applyFont="1" applyBorder="1">
      <alignment vertical="center"/>
    </xf>
    <xf numFmtId="0" fontId="38" fillId="0" borderId="65" xfId="6" applyFont="1" applyBorder="1">
      <alignment vertical="center"/>
    </xf>
    <xf numFmtId="0" fontId="38" fillId="0" borderId="63" xfId="6" applyFont="1" applyBorder="1" applyAlignment="1">
      <alignment horizontal="right" vertical="center"/>
    </xf>
    <xf numFmtId="0" fontId="38" fillId="0" borderId="65" xfId="6" applyFont="1" applyBorder="1" applyAlignment="1">
      <alignment horizontal="left" vertical="center"/>
    </xf>
    <xf numFmtId="0" fontId="22" fillId="0" borderId="0" xfId="6" applyFont="1" applyAlignment="1" applyProtection="1">
      <alignment vertical="center"/>
      <protection locked="0"/>
    </xf>
    <xf numFmtId="0" fontId="9" fillId="0" borderId="2" xfId="6" applyFont="1" applyBorder="1" applyAlignment="1" applyProtection="1">
      <alignment horizontal="left" vertical="center"/>
    </xf>
    <xf numFmtId="0" fontId="9" fillId="0" borderId="26" xfId="6" applyFont="1" applyBorder="1" applyAlignment="1" applyProtection="1">
      <alignment horizontal="left" vertical="center"/>
    </xf>
    <xf numFmtId="0" fontId="9" fillId="0" borderId="100" xfId="6" applyFont="1" applyBorder="1" applyAlignment="1" applyProtection="1">
      <alignment vertical="center"/>
    </xf>
    <xf numFmtId="0" fontId="9" fillId="0" borderId="3" xfId="6" applyFont="1" applyBorder="1" applyAlignment="1" applyProtection="1">
      <alignment horizontal="left" vertical="center"/>
    </xf>
    <xf numFmtId="0" fontId="9" fillId="0" borderId="4" xfId="6" applyFont="1" applyBorder="1" applyAlignment="1" applyProtection="1">
      <alignment horizontal="left" vertical="center"/>
    </xf>
    <xf numFmtId="0" fontId="29" fillId="0" borderId="94" xfId="6" applyFont="1" applyBorder="1" applyAlignment="1" applyProtection="1">
      <alignment vertical="center" wrapText="1"/>
    </xf>
    <xf numFmtId="0" fontId="17" fillId="0" borderId="12" xfId="6" applyFont="1" applyBorder="1" applyAlignment="1" applyProtection="1">
      <alignment horizontal="center" vertical="center"/>
    </xf>
    <xf numFmtId="0" fontId="17" fillId="0" borderId="101" xfId="6" applyFont="1" applyBorder="1" applyAlignment="1" applyProtection="1">
      <alignment horizontal="center" vertical="center"/>
    </xf>
    <xf numFmtId="0" fontId="17" fillId="0" borderId="12" xfId="6" applyFont="1" applyFill="1" applyBorder="1" applyAlignment="1" applyProtection="1">
      <alignment horizontal="center" vertical="center"/>
      <protection locked="0"/>
    </xf>
    <xf numFmtId="0" fontId="17" fillId="0" borderId="101" xfId="6" applyFont="1" applyFill="1" applyBorder="1" applyAlignment="1" applyProtection="1">
      <alignment horizontal="center" vertical="center" wrapText="1"/>
      <protection locked="0"/>
    </xf>
    <xf numFmtId="0" fontId="17" fillId="0" borderId="14" xfId="6" applyFont="1" applyFill="1" applyBorder="1" applyAlignment="1" applyProtection="1">
      <alignment horizontal="center" vertical="center" wrapText="1"/>
      <protection locked="0"/>
    </xf>
    <xf numFmtId="0" fontId="17" fillId="0" borderId="14" xfId="6" applyFont="1" applyFill="1" applyBorder="1" applyAlignment="1" applyProtection="1">
      <alignment horizontal="center" vertical="center"/>
      <protection locked="0"/>
    </xf>
    <xf numFmtId="0" fontId="29" fillId="0" borderId="82" xfId="6" applyFont="1" applyFill="1" applyBorder="1" applyAlignment="1" applyProtection="1">
      <alignment horizontal="justify" vertical="center" wrapText="1"/>
    </xf>
    <xf numFmtId="0" fontId="17" fillId="0" borderId="13" xfId="6" applyFont="1" applyBorder="1" applyAlignment="1" applyProtection="1">
      <alignment horizontal="center" vertical="center"/>
    </xf>
    <xf numFmtId="0" fontId="30" fillId="0" borderId="0" xfId="6" applyFont="1" applyAlignment="1" applyProtection="1">
      <alignment horizontal="justify" vertical="center"/>
      <protection locked="0"/>
    </xf>
    <xf numFmtId="0" fontId="8" fillId="0" borderId="0" xfId="6" applyFont="1" applyAlignment="1" applyProtection="1">
      <alignment horizontal="justify" vertical="center"/>
      <protection locked="0"/>
    </xf>
    <xf numFmtId="0" fontId="22" fillId="0" borderId="0" xfId="1" applyFont="1" applyAlignment="1">
      <alignment horizontal="right" vertical="center"/>
    </xf>
    <xf numFmtId="0" fontId="22" fillId="0" borderId="0" xfId="1" applyFont="1" applyAlignment="1">
      <alignment vertical="center"/>
    </xf>
    <xf numFmtId="0" fontId="22" fillId="0" borderId="0" xfId="1" applyFont="1" applyFill="1" applyAlignment="1">
      <alignment vertical="center"/>
    </xf>
    <xf numFmtId="0" fontId="22" fillId="0" borderId="68" xfId="1" applyFont="1" applyFill="1" applyBorder="1">
      <alignment vertical="center"/>
    </xf>
    <xf numFmtId="0" fontId="22" fillId="0" borderId="57" xfId="1" applyFont="1" applyFill="1" applyBorder="1">
      <alignment vertical="center"/>
    </xf>
    <xf numFmtId="0" fontId="22" fillId="0" borderId="55" xfId="1" applyFont="1" applyFill="1" applyBorder="1">
      <alignment vertical="center"/>
    </xf>
    <xf numFmtId="0" fontId="22" fillId="0" borderId="70" xfId="1" applyFont="1" applyFill="1" applyBorder="1">
      <alignment vertical="center"/>
    </xf>
    <xf numFmtId="0" fontId="22" fillId="0" borderId="71" xfId="1" applyFont="1" applyFill="1" applyBorder="1">
      <alignment vertical="center"/>
    </xf>
    <xf numFmtId="0" fontId="22" fillId="0" borderId="72" xfId="1" applyFont="1" applyFill="1" applyBorder="1">
      <alignment vertical="center"/>
    </xf>
    <xf numFmtId="0" fontId="22" fillId="0" borderId="60" xfId="1" applyFont="1" applyFill="1" applyBorder="1">
      <alignment vertical="center"/>
    </xf>
    <xf numFmtId="0" fontId="22" fillId="0" borderId="73" xfId="1" applyFont="1" applyFill="1" applyBorder="1">
      <alignment vertical="center"/>
    </xf>
    <xf numFmtId="0" fontId="22" fillId="0" borderId="61" xfId="1" applyFont="1" applyFill="1" applyBorder="1">
      <alignment vertical="center"/>
    </xf>
    <xf numFmtId="0" fontId="22" fillId="0" borderId="0" xfId="0" applyFont="1">
      <alignment vertical="center"/>
    </xf>
    <xf numFmtId="0" fontId="22" fillId="0" borderId="0" xfId="0" applyFont="1" applyAlignment="1">
      <alignment horizontal="right" vertical="center"/>
    </xf>
    <xf numFmtId="0" fontId="10" fillId="0" borderId="1" xfId="0" applyFont="1" applyBorder="1" applyAlignment="1">
      <alignment horizontal="justify" vertical="center" wrapText="1"/>
    </xf>
    <xf numFmtId="0" fontId="22" fillId="0" borderId="0" xfId="0" applyFont="1" applyAlignment="1">
      <alignment vertical="center"/>
    </xf>
    <xf numFmtId="0" fontId="10"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justify" vertical="center" wrapText="1"/>
    </xf>
    <xf numFmtId="0" fontId="10" fillId="0" borderId="18" xfId="1" applyFont="1" applyFill="1" applyBorder="1" applyAlignment="1" applyProtection="1">
      <alignment horizontal="justify" vertical="center" wrapText="1"/>
    </xf>
    <xf numFmtId="0" fontId="10" fillId="0" borderId="83" xfId="1" applyFont="1" applyFill="1" applyBorder="1" applyAlignment="1" applyProtection="1">
      <alignment horizontal="justify" vertical="center" wrapText="1"/>
    </xf>
    <xf numFmtId="0" fontId="10" fillId="0" borderId="87" xfId="1" applyFont="1" applyBorder="1" applyAlignment="1" applyProtection="1">
      <alignment horizontal="justify" vertical="center" wrapText="1"/>
    </xf>
    <xf numFmtId="0" fontId="10" fillId="0" borderId="62" xfId="1" applyFont="1" applyFill="1" applyBorder="1" applyAlignment="1" applyProtection="1">
      <alignment horizontal="justify" vertical="center" wrapText="1"/>
    </xf>
    <xf numFmtId="0" fontId="10" fillId="0" borderId="21" xfId="1" applyFont="1" applyFill="1" applyBorder="1" applyAlignment="1" applyProtection="1">
      <alignment horizontal="justify" vertical="center" wrapText="1"/>
    </xf>
    <xf numFmtId="0" fontId="10" fillId="0" borderId="20" xfId="1" applyFont="1" applyFill="1" applyBorder="1" applyAlignment="1" applyProtection="1">
      <alignment horizontal="justify" vertical="center" wrapText="1"/>
    </xf>
    <xf numFmtId="0" fontId="10" fillId="0" borderId="32" xfId="1" applyFont="1" applyFill="1" applyBorder="1" applyAlignment="1" applyProtection="1">
      <alignment horizontal="justify" vertical="center" wrapText="1"/>
    </xf>
    <xf numFmtId="0" fontId="10" fillId="0" borderId="22" xfId="1" applyFont="1" applyBorder="1" applyAlignment="1" applyProtection="1">
      <alignment horizontal="justify" vertical="center" wrapText="1"/>
    </xf>
    <xf numFmtId="0" fontId="10" fillId="0" borderId="19"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21" xfId="0" applyFont="1" applyFill="1" applyBorder="1" applyAlignment="1">
      <alignment horizontal="justify" vertical="center" wrapText="1"/>
    </xf>
    <xf numFmtId="0" fontId="10" fillId="0" borderId="10" xfId="0" applyFont="1" applyBorder="1" applyAlignment="1">
      <alignment horizontal="justify" vertical="center" wrapText="1"/>
    </xf>
    <xf numFmtId="0" fontId="24" fillId="0" borderId="0" xfId="1" applyFont="1" applyBorder="1" applyAlignment="1" applyProtection="1">
      <alignment horizontal="left" vertical="top" wrapText="1"/>
    </xf>
    <xf numFmtId="0" fontId="22" fillId="0" borderId="0" xfId="8" applyFont="1">
      <alignment vertical="center"/>
    </xf>
    <xf numFmtId="0" fontId="22" fillId="0" borderId="0" xfId="8" applyFont="1" applyAlignment="1">
      <alignment horizontal="right" vertical="center"/>
    </xf>
    <xf numFmtId="0" fontId="22" fillId="0" borderId="0" xfId="8" applyFont="1" applyAlignment="1">
      <alignment horizontal="center" vertical="center"/>
    </xf>
    <xf numFmtId="0" fontId="22" fillId="0" borderId="12" xfId="8" applyFont="1" applyBorder="1">
      <alignment vertical="center"/>
    </xf>
    <xf numFmtId="0" fontId="43" fillId="0" borderId="0" xfId="8" applyFont="1">
      <alignment vertical="center"/>
    </xf>
    <xf numFmtId="0" fontId="17" fillId="0" borderId="0" xfId="1" applyFont="1" applyBorder="1" applyAlignment="1">
      <alignment horizontal="right" vertical="center"/>
    </xf>
    <xf numFmtId="0" fontId="17" fillId="2" borderId="12" xfId="1" applyFont="1" applyFill="1" applyBorder="1" applyAlignment="1">
      <alignment horizontal="center" vertical="center"/>
    </xf>
    <xf numFmtId="0" fontId="10" fillId="2" borderId="12" xfId="1" applyFont="1" applyFill="1" applyBorder="1" applyAlignment="1">
      <alignment horizontal="center" vertical="center" wrapText="1"/>
    </xf>
    <xf numFmtId="0" fontId="17" fillId="2" borderId="12" xfId="1" applyFont="1" applyFill="1" applyBorder="1" applyAlignment="1">
      <alignment horizontal="left" vertical="center"/>
    </xf>
    <xf numFmtId="0" fontId="22" fillId="2" borderId="12" xfId="8" applyFont="1" applyFill="1" applyBorder="1" applyAlignment="1">
      <alignment vertical="center"/>
    </xf>
    <xf numFmtId="0" fontId="22" fillId="2" borderId="12" xfId="8" applyFont="1" applyFill="1" applyBorder="1" applyAlignment="1">
      <alignment horizontal="center" vertical="center"/>
    </xf>
    <xf numFmtId="0" fontId="11" fillId="0" borderId="0" xfId="1" applyFont="1" applyFill="1" applyProtection="1">
      <alignment vertical="center"/>
      <protection locked="0"/>
    </xf>
    <xf numFmtId="0" fontId="22" fillId="0" borderId="12" xfId="8" applyFont="1" applyBorder="1" applyAlignment="1">
      <alignment horizontal="left" vertical="center"/>
    </xf>
    <xf numFmtId="0" fontId="11" fillId="0" borderId="0" xfId="1" applyFont="1" applyAlignment="1" applyProtection="1">
      <alignment horizontal="left" vertical="top"/>
    </xf>
    <xf numFmtId="0" fontId="35" fillId="0" borderId="0" xfId="0" applyFont="1" applyProtection="1">
      <alignment vertical="center"/>
    </xf>
    <xf numFmtId="0" fontId="11" fillId="0" borderId="0" xfId="1" applyFont="1" applyFill="1" applyAlignment="1" applyProtection="1">
      <alignment horizontal="center" vertical="top" wrapText="1"/>
      <protection locked="0"/>
    </xf>
    <xf numFmtId="0" fontId="11" fillId="0" borderId="0" xfId="1" applyFont="1" applyFill="1" applyAlignment="1" applyProtection="1">
      <alignment vertical="top"/>
    </xf>
    <xf numFmtId="0" fontId="9" fillId="0" borderId="82"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94" xfId="6" applyFont="1" applyBorder="1" applyAlignment="1" applyProtection="1">
      <alignment horizontal="left" vertical="center"/>
    </xf>
    <xf numFmtId="0" fontId="24" fillId="0" borderId="12" xfId="6" applyFont="1" applyBorder="1" applyAlignment="1" applyProtection="1">
      <alignment horizontal="center" vertical="center" wrapText="1"/>
      <protection locked="0"/>
    </xf>
    <xf numFmtId="0" fontId="45" fillId="0" borderId="0" xfId="6" applyFont="1">
      <alignment vertical="center"/>
    </xf>
    <xf numFmtId="0" fontId="17" fillId="0" borderId="12" xfId="6" applyFont="1" applyFill="1" applyBorder="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9" fillId="0" borderId="94" xfId="6" applyFont="1" applyBorder="1" applyAlignment="1" applyProtection="1">
      <alignment vertical="center" wrapText="1"/>
    </xf>
    <xf numFmtId="0" fontId="9" fillId="0" borderId="4" xfId="6" applyFont="1" applyBorder="1" applyAlignment="1" applyProtection="1">
      <alignment vertical="center" wrapText="1"/>
    </xf>
    <xf numFmtId="0" fontId="9" fillId="0" borderId="36" xfId="6" applyFont="1" applyBorder="1" applyAlignment="1" applyProtection="1">
      <alignment horizontal="left" vertical="center" wrapText="1"/>
    </xf>
    <xf numFmtId="0" fontId="35" fillId="0" borderId="0" xfId="6" applyFont="1" applyFill="1" applyAlignment="1" applyProtection="1">
      <alignment horizontal="left" vertical="center"/>
      <protection locked="0"/>
    </xf>
    <xf numFmtId="0" fontId="17" fillId="0" borderId="65" xfId="6" applyFont="1" applyFill="1" applyBorder="1" applyAlignment="1" applyProtection="1">
      <alignment horizontal="left" vertical="center" wrapText="1"/>
      <protection locked="0"/>
    </xf>
    <xf numFmtId="0" fontId="17" fillId="0" borderId="99" xfId="6" applyFont="1" applyFill="1" applyBorder="1" applyAlignment="1" applyProtection="1">
      <alignment horizontal="center" vertical="center" wrapText="1"/>
      <protection locked="0"/>
    </xf>
    <xf numFmtId="0" fontId="17" fillId="0" borderId="12" xfId="6" applyFont="1" applyFill="1" applyBorder="1" applyAlignment="1" applyProtection="1">
      <alignment horizontal="center" vertical="center" wrapText="1"/>
      <protection locked="0"/>
    </xf>
    <xf numFmtId="0" fontId="46" fillId="0" borderId="0" xfId="1" applyFont="1" applyProtection="1">
      <alignment vertical="center"/>
    </xf>
    <xf numFmtId="0" fontId="47" fillId="0" borderId="0" xfId="1" applyFont="1" applyProtection="1">
      <alignment vertical="center"/>
    </xf>
    <xf numFmtId="0" fontId="46" fillId="0" borderId="0" xfId="1" applyFont="1" applyAlignment="1" applyProtection="1">
      <alignment horizontal="left" vertical="center" wrapText="1"/>
    </xf>
    <xf numFmtId="0" fontId="48" fillId="0" borderId="0" xfId="1" applyFont="1" applyProtection="1">
      <alignment vertical="center"/>
    </xf>
    <xf numFmtId="0" fontId="49" fillId="0" borderId="0" xfId="1" applyFont="1" applyProtection="1">
      <alignment vertical="center"/>
    </xf>
    <xf numFmtId="0" fontId="50" fillId="0" borderId="0" xfId="5" applyFont="1" applyProtection="1">
      <alignment vertical="center"/>
    </xf>
    <xf numFmtId="49" fontId="35" fillId="0" borderId="0" xfId="6" applyNumberFormat="1" applyFont="1" applyFill="1" applyAlignment="1" applyProtection="1">
      <alignment horizontal="left" vertical="center"/>
      <protection locked="0"/>
    </xf>
    <xf numFmtId="0" fontId="50" fillId="0" borderId="0" xfId="0" applyFont="1">
      <alignment vertical="center"/>
    </xf>
    <xf numFmtId="0" fontId="50" fillId="0" borderId="0" xfId="6" applyFont="1" applyProtection="1">
      <alignment vertical="center"/>
      <protection locked="0"/>
    </xf>
    <xf numFmtId="0" fontId="10" fillId="0" borderId="33" xfId="0" applyFont="1" applyBorder="1" applyAlignment="1" applyProtection="1">
      <alignment horizontal="justify" vertical="center" wrapText="1"/>
      <protection locked="0"/>
    </xf>
    <xf numFmtId="0" fontId="10" fillId="0" borderId="107" xfId="0" applyFont="1" applyBorder="1" applyAlignment="1" applyProtection="1">
      <alignment horizontal="justify" vertical="center" wrapText="1"/>
      <protection locked="0"/>
    </xf>
    <xf numFmtId="0" fontId="11" fillId="0" borderId="0" xfId="1" applyFont="1" applyFill="1" applyAlignment="1" applyProtection="1">
      <alignment vertical="center"/>
    </xf>
    <xf numFmtId="178" fontId="38" fillId="0" borderId="64" xfId="6" applyNumberFormat="1" applyFont="1" applyBorder="1" applyAlignment="1" applyProtection="1">
      <alignment horizontal="center" vertical="center"/>
      <protection locked="0"/>
    </xf>
    <xf numFmtId="0" fontId="51" fillId="0" borderId="13" xfId="9" applyFill="1" applyBorder="1" applyAlignment="1" applyProtection="1">
      <alignment horizontal="left" vertical="center" wrapText="1"/>
      <protection locked="0"/>
    </xf>
    <xf numFmtId="0" fontId="9" fillId="0" borderId="3" xfId="6" applyFont="1" applyBorder="1" applyAlignment="1" applyProtection="1">
      <alignment horizontal="center" vertical="center"/>
    </xf>
    <xf numFmtId="0" fontId="17" fillId="0" borderId="96" xfId="6" applyFont="1" applyFill="1" applyBorder="1" applyAlignment="1" applyProtection="1">
      <alignment horizontal="center" vertical="center" wrapText="1"/>
    </xf>
    <xf numFmtId="0" fontId="10" fillId="0" borderId="12" xfId="6" applyFont="1" applyBorder="1" applyAlignment="1" applyProtection="1">
      <alignment horizontal="center" vertical="center"/>
    </xf>
    <xf numFmtId="0" fontId="11" fillId="0" borderId="4" xfId="6" applyFont="1" applyBorder="1" applyAlignment="1" applyProtection="1">
      <alignment horizontal="center" vertical="center" wrapText="1"/>
    </xf>
    <xf numFmtId="0" fontId="10" fillId="0" borderId="104" xfId="0" applyFont="1" applyFill="1" applyBorder="1" applyAlignment="1" applyProtection="1">
      <alignment horizontal="left" vertical="center" wrapText="1"/>
      <protection locked="0"/>
    </xf>
    <xf numFmtId="179" fontId="42" fillId="0" borderId="32" xfId="0" applyNumberFormat="1" applyFont="1" applyFill="1" applyBorder="1" applyAlignment="1" applyProtection="1">
      <alignment horizontal="right" vertical="center" wrapText="1"/>
      <protection locked="0"/>
    </xf>
    <xf numFmtId="179" fontId="42" fillId="0" borderId="34" xfId="0" applyNumberFormat="1" applyFont="1" applyBorder="1" applyAlignment="1" applyProtection="1">
      <alignment horizontal="right" vertical="center" wrapText="1"/>
      <protection locked="0"/>
    </xf>
    <xf numFmtId="179" fontId="42" fillId="0" borderId="12" xfId="0" applyNumberFormat="1" applyFont="1" applyFill="1" applyBorder="1" applyAlignment="1" applyProtection="1">
      <alignment horizontal="right" vertical="center" wrapText="1"/>
      <protection locked="0"/>
    </xf>
    <xf numFmtId="179" fontId="42" fillId="0" borderId="13" xfId="0" applyNumberFormat="1" applyFont="1" applyBorder="1" applyAlignment="1" applyProtection="1">
      <alignment horizontal="right" vertical="center" wrapText="1"/>
      <protection locked="0"/>
    </xf>
    <xf numFmtId="179" fontId="42" fillId="0" borderId="14" xfId="0" applyNumberFormat="1" applyFont="1" applyFill="1" applyBorder="1" applyAlignment="1" applyProtection="1">
      <alignment horizontal="right" vertical="center" wrapText="1"/>
      <protection locked="0"/>
    </xf>
    <xf numFmtId="179" fontId="42" fillId="0" borderId="15" xfId="0" applyNumberFormat="1" applyFont="1" applyBorder="1" applyAlignment="1" applyProtection="1">
      <alignment horizontal="right" vertical="center" wrapText="1"/>
      <protection locked="0"/>
    </xf>
    <xf numFmtId="179" fontId="42" fillId="0" borderId="10" xfId="0" applyNumberFormat="1" applyFont="1" applyBorder="1" applyAlignment="1" applyProtection="1">
      <alignment horizontal="right" vertical="center" wrapText="1"/>
      <protection locked="0"/>
    </xf>
    <xf numFmtId="179" fontId="42" fillId="0" borderId="11" xfId="0" applyNumberFormat="1" applyFont="1" applyBorder="1" applyAlignment="1" applyProtection="1">
      <alignment horizontal="right" vertical="center" wrapText="1"/>
      <protection locked="0"/>
    </xf>
    <xf numFmtId="179" fontId="22" fillId="0" borderId="0" xfId="1" applyNumberFormat="1" applyFont="1" applyProtection="1">
      <alignment vertical="center"/>
    </xf>
    <xf numFmtId="179" fontId="22" fillId="0" borderId="0" xfId="1" applyNumberFormat="1" applyFont="1" applyAlignment="1" applyProtection="1">
      <alignment horizontal="right" vertical="center"/>
    </xf>
    <xf numFmtId="179" fontId="10" fillId="0" borderId="24" xfId="1" applyNumberFormat="1" applyFont="1" applyBorder="1" applyAlignment="1" applyProtection="1">
      <alignment horizontal="center" vertical="center" wrapText="1"/>
    </xf>
    <xf numFmtId="179" fontId="10" fillId="0" borderId="25" xfId="1" applyNumberFormat="1" applyFont="1" applyBorder="1" applyAlignment="1" applyProtection="1">
      <alignment horizontal="center" vertical="center" wrapText="1"/>
    </xf>
    <xf numFmtId="179" fontId="10" fillId="0" borderId="22" xfId="1" applyNumberFormat="1" applyFont="1" applyBorder="1" applyAlignment="1" applyProtection="1">
      <alignment horizontal="center" vertical="center" wrapText="1"/>
    </xf>
    <xf numFmtId="179" fontId="10" fillId="0" borderId="23" xfId="1" applyNumberFormat="1" applyFont="1" applyBorder="1" applyAlignment="1" applyProtection="1">
      <alignment horizontal="center" vertical="center" wrapText="1"/>
    </xf>
    <xf numFmtId="179" fontId="9" fillId="0" borderId="19" xfId="1" applyNumberFormat="1" applyFont="1" applyFill="1" applyBorder="1" applyAlignment="1" applyProtection="1">
      <alignment horizontal="right" vertical="center" wrapText="1"/>
    </xf>
    <xf numFmtId="179" fontId="9" fillId="0" borderId="27" xfId="1" applyNumberFormat="1" applyFont="1" applyBorder="1" applyAlignment="1" applyProtection="1">
      <alignment horizontal="right" vertical="center" wrapText="1"/>
    </xf>
    <xf numFmtId="179" fontId="9" fillId="0" borderId="17" xfId="1" applyNumberFormat="1" applyFont="1" applyFill="1" applyBorder="1" applyAlignment="1" applyProtection="1">
      <alignment horizontal="right" vertical="center" wrapText="1"/>
    </xf>
    <xf numFmtId="179" fontId="9" fillId="0" borderId="28" xfId="1" applyNumberFormat="1" applyFont="1" applyBorder="1" applyAlignment="1" applyProtection="1">
      <alignment horizontal="right" vertical="center" wrapText="1"/>
    </xf>
    <xf numFmtId="179" fontId="9" fillId="0" borderId="18" xfId="1" applyNumberFormat="1" applyFont="1" applyFill="1" applyBorder="1" applyAlignment="1" applyProtection="1">
      <alignment horizontal="right" vertical="center" wrapText="1"/>
    </xf>
    <xf numFmtId="179" fontId="9" fillId="0" borderId="29" xfId="1" applyNumberFormat="1" applyFont="1" applyBorder="1" applyAlignment="1" applyProtection="1">
      <alignment horizontal="right" vertical="center" wrapText="1"/>
    </xf>
    <xf numFmtId="179" fontId="9" fillId="0" borderId="83" xfId="1" applyNumberFormat="1" applyFont="1" applyFill="1" applyBorder="1" applyAlignment="1" applyProtection="1">
      <alignment horizontal="right" vertical="center" wrapText="1"/>
    </xf>
    <xf numFmtId="179" fontId="9" fillId="0" borderId="84" xfId="1" applyNumberFormat="1" applyFont="1" applyBorder="1" applyAlignment="1" applyProtection="1">
      <alignment horizontal="right" vertical="center" wrapText="1"/>
    </xf>
    <xf numFmtId="179" fontId="9" fillId="0" borderId="87" xfId="1" applyNumberFormat="1" applyFont="1" applyBorder="1" applyAlignment="1" applyProtection="1">
      <alignment horizontal="right" vertical="center" wrapText="1"/>
    </xf>
    <xf numFmtId="179" fontId="9" fillId="0" borderId="88" xfId="1" applyNumberFormat="1" applyFont="1" applyBorder="1" applyAlignment="1" applyProtection="1">
      <alignment horizontal="right" vertical="center" wrapText="1"/>
    </xf>
    <xf numFmtId="179" fontId="9" fillId="0" borderId="62" xfId="1" applyNumberFormat="1" applyFont="1" applyFill="1" applyBorder="1" applyAlignment="1" applyProtection="1">
      <alignment horizontal="right" vertical="center" wrapText="1"/>
    </xf>
    <xf numFmtId="179" fontId="9" fillId="0" borderId="89" xfId="1" applyNumberFormat="1" applyFont="1" applyBorder="1" applyAlignment="1" applyProtection="1">
      <alignment horizontal="right" vertical="center" wrapText="1"/>
    </xf>
    <xf numFmtId="179" fontId="9" fillId="0" borderId="21" xfId="1" applyNumberFormat="1" applyFont="1" applyFill="1" applyBorder="1" applyAlignment="1" applyProtection="1">
      <alignment horizontal="right" vertical="center" wrapText="1"/>
    </xf>
    <xf numFmtId="179" fontId="9" fillId="0" borderId="30" xfId="1" applyNumberFormat="1" applyFont="1" applyBorder="1" applyAlignment="1" applyProtection="1">
      <alignment horizontal="right" vertical="center" wrapText="1"/>
    </xf>
    <xf numFmtId="179" fontId="9" fillId="0" borderId="20" xfId="1" applyNumberFormat="1" applyFont="1" applyFill="1" applyBorder="1" applyAlignment="1" applyProtection="1">
      <alignment horizontal="right" vertical="center" wrapText="1"/>
    </xf>
    <xf numFmtId="179" fontId="9" fillId="0" borderId="31" xfId="1" applyNumberFormat="1" applyFont="1" applyBorder="1" applyAlignment="1" applyProtection="1">
      <alignment horizontal="right" vertical="center" wrapText="1"/>
    </xf>
    <xf numFmtId="179" fontId="9" fillId="0" borderId="32" xfId="1" applyNumberFormat="1" applyFont="1" applyFill="1" applyBorder="1" applyAlignment="1" applyProtection="1">
      <alignment horizontal="right" vertical="center" wrapText="1"/>
    </xf>
    <xf numFmtId="179" fontId="9" fillId="0" borderId="34" xfId="1" applyNumberFormat="1" applyFont="1" applyBorder="1" applyAlignment="1" applyProtection="1">
      <alignment horizontal="right" vertical="center" wrapText="1"/>
    </xf>
    <xf numFmtId="179" fontId="9" fillId="0" borderId="22" xfId="1" applyNumberFormat="1" applyFont="1" applyBorder="1" applyAlignment="1" applyProtection="1">
      <alignment horizontal="right" vertical="center" wrapText="1"/>
    </xf>
    <xf numFmtId="179" fontId="9" fillId="0" borderId="23" xfId="1" applyNumberFormat="1" applyFont="1" applyBorder="1" applyAlignment="1" applyProtection="1">
      <alignment horizontal="right" vertical="center" wrapText="1"/>
    </xf>
    <xf numFmtId="179" fontId="22" fillId="0" borderId="0" xfId="0" applyNumberFormat="1" applyFont="1">
      <alignment vertical="center"/>
    </xf>
    <xf numFmtId="179" fontId="22" fillId="0" borderId="0" xfId="0" applyNumberFormat="1" applyFont="1" applyAlignment="1">
      <alignment horizontal="right" vertical="center"/>
    </xf>
    <xf numFmtId="179" fontId="22" fillId="0" borderId="0" xfId="0" applyNumberFormat="1" applyFont="1" applyBorder="1">
      <alignment vertical="center"/>
    </xf>
    <xf numFmtId="179" fontId="22" fillId="0" borderId="0" xfId="0" applyNumberFormat="1" applyFont="1" applyBorder="1" applyAlignment="1">
      <alignment horizontal="right" vertical="center"/>
    </xf>
    <xf numFmtId="179" fontId="10" fillId="0" borderId="24" xfId="0" applyNumberFormat="1" applyFont="1" applyBorder="1" applyAlignment="1">
      <alignment horizontal="center" vertical="center" wrapText="1"/>
    </xf>
    <xf numFmtId="179" fontId="10" fillId="0" borderId="25" xfId="0" applyNumberFormat="1" applyFont="1" applyBorder="1" applyAlignment="1">
      <alignment horizontal="center" vertical="center" wrapText="1"/>
    </xf>
    <xf numFmtId="179" fontId="10" fillId="0" borderId="22" xfId="0" applyNumberFormat="1" applyFont="1" applyBorder="1" applyAlignment="1">
      <alignment horizontal="center" vertical="center" wrapText="1"/>
    </xf>
    <xf numFmtId="179" fontId="10" fillId="0" borderId="23" xfId="0" applyNumberFormat="1" applyFont="1" applyBorder="1" applyAlignment="1">
      <alignment horizontal="center" vertical="center" wrapText="1"/>
    </xf>
    <xf numFmtId="179" fontId="9" fillId="0" borderId="19" xfId="0" applyNumberFormat="1" applyFont="1" applyFill="1" applyBorder="1" applyAlignment="1">
      <alignment horizontal="center" vertical="center" wrapText="1"/>
    </xf>
    <xf numFmtId="179" fontId="9" fillId="0" borderId="27" xfId="0" applyNumberFormat="1" applyFont="1" applyBorder="1" applyAlignment="1">
      <alignment horizontal="center" vertical="center" wrapText="1"/>
    </xf>
    <xf numFmtId="179" fontId="9" fillId="0" borderId="17" xfId="0" applyNumberFormat="1" applyFont="1" applyFill="1" applyBorder="1" applyAlignment="1">
      <alignment horizontal="center" vertical="center" wrapText="1"/>
    </xf>
    <xf numFmtId="179" fontId="9" fillId="0" borderId="28" xfId="0" applyNumberFormat="1" applyFont="1" applyBorder="1" applyAlignment="1">
      <alignment horizontal="center" vertical="center" wrapText="1"/>
    </xf>
    <xf numFmtId="179" fontId="9" fillId="0" borderId="18" xfId="0" applyNumberFormat="1" applyFont="1" applyFill="1" applyBorder="1" applyAlignment="1">
      <alignment horizontal="center" vertical="center" wrapText="1"/>
    </xf>
    <xf numFmtId="179" fontId="9" fillId="0" borderId="29" xfId="0" applyNumberFormat="1" applyFont="1" applyBorder="1" applyAlignment="1">
      <alignment horizontal="center" vertical="center" wrapText="1"/>
    </xf>
    <xf numFmtId="179" fontId="9" fillId="0" borderId="21" xfId="0" applyNumberFormat="1" applyFont="1" applyFill="1" applyBorder="1" applyAlignment="1">
      <alignment horizontal="center" vertical="center" wrapText="1"/>
    </xf>
    <xf numFmtId="179" fontId="9" fillId="0" borderId="30" xfId="0" applyNumberFormat="1" applyFont="1" applyBorder="1" applyAlignment="1">
      <alignment horizontal="center" vertical="center" wrapText="1"/>
    </xf>
    <xf numFmtId="179" fontId="9" fillId="0" borderId="10" xfId="0" applyNumberFormat="1" applyFont="1" applyBorder="1" applyAlignment="1">
      <alignment horizontal="center" vertical="center" wrapText="1"/>
    </xf>
    <xf numFmtId="179" fontId="9" fillId="0" borderId="11" xfId="0" applyNumberFormat="1" applyFont="1" applyBorder="1" applyAlignment="1">
      <alignment horizontal="center" vertical="center" wrapText="1"/>
    </xf>
    <xf numFmtId="180" fontId="11" fillId="0" borderId="0" xfId="1" applyNumberFormat="1" applyFont="1" applyProtection="1">
      <alignment vertical="center"/>
    </xf>
    <xf numFmtId="0" fontId="11" fillId="0" borderId="0" xfId="1" applyFont="1" applyAlignment="1" applyProtection="1">
      <alignment horizontal="left" vertical="center"/>
      <protection locked="0"/>
    </xf>
    <xf numFmtId="0" fontId="11" fillId="0" borderId="0" xfId="1" applyFont="1" applyFill="1" applyBorder="1" applyProtection="1">
      <alignment vertical="center"/>
      <protection locked="0"/>
    </xf>
    <xf numFmtId="0" fontId="55" fillId="0" borderId="0" xfId="6" applyFont="1">
      <alignment vertical="center"/>
    </xf>
    <xf numFmtId="0" fontId="11" fillId="0" borderId="0" xfId="1" applyFont="1" applyProtection="1">
      <alignment vertical="center"/>
      <protection locked="0"/>
    </xf>
    <xf numFmtId="0" fontId="11" fillId="0" borderId="0" xfId="1" applyFont="1" applyAlignment="1" applyProtection="1">
      <alignment horizontal="center" vertical="center"/>
    </xf>
    <xf numFmtId="0" fontId="11" fillId="0" borderId="0" xfId="1" applyFont="1" applyFill="1" applyAlignment="1" applyProtection="1">
      <alignment horizontal="left" vertical="center"/>
      <protection locked="0"/>
    </xf>
    <xf numFmtId="0" fontId="11" fillId="0" borderId="0" xfId="1" applyFont="1" applyFill="1" applyAlignment="1" applyProtection="1">
      <alignment vertical="center"/>
      <protection locked="0"/>
    </xf>
    <xf numFmtId="0" fontId="11" fillId="0" borderId="0" xfId="1" applyFont="1" applyFill="1" applyAlignment="1" applyProtection="1">
      <alignment horizontal="center" vertical="center"/>
      <protection locked="0"/>
    </xf>
    <xf numFmtId="0" fontId="11" fillId="0" borderId="0" xfId="1" applyFont="1" applyProtection="1">
      <alignment vertical="center"/>
      <protection locked="0"/>
    </xf>
    <xf numFmtId="0" fontId="35" fillId="0" borderId="0" xfId="6" applyFont="1" applyFill="1" applyAlignment="1" applyProtection="1">
      <alignment horizontal="left" vertical="center" wrapText="1"/>
      <protection locked="0"/>
    </xf>
    <xf numFmtId="49" fontId="35" fillId="0" borderId="0" xfId="6" applyNumberFormat="1" applyFont="1" applyFill="1" applyAlignment="1" applyProtection="1">
      <alignment horizontal="left" vertical="top" wrapText="1"/>
      <protection locked="0"/>
    </xf>
    <xf numFmtId="0" fontId="35" fillId="0" borderId="0" xfId="6" applyFont="1" applyFill="1" applyAlignment="1" applyProtection="1">
      <alignment horizontal="left" vertical="center"/>
      <protection locked="0"/>
    </xf>
    <xf numFmtId="0" fontId="46" fillId="0" borderId="0" xfId="1" applyFont="1" applyProtection="1">
      <alignment vertical="center"/>
      <protection locked="0"/>
    </xf>
    <xf numFmtId="0" fontId="50" fillId="0" borderId="0" xfId="1" applyFont="1" applyProtection="1">
      <alignment vertical="center"/>
    </xf>
    <xf numFmtId="0" fontId="55" fillId="0" borderId="0" xfId="1" applyFont="1" applyProtection="1">
      <alignment vertical="center"/>
    </xf>
    <xf numFmtId="0" fontId="50" fillId="0" borderId="0" xfId="1" applyFont="1">
      <alignment vertical="center"/>
    </xf>
    <xf numFmtId="0" fontId="22" fillId="0" borderId="0" xfId="6" applyFont="1" applyAlignment="1" applyProtection="1">
      <alignment vertical="center" wrapText="1"/>
      <protection locked="0"/>
    </xf>
    <xf numFmtId="0" fontId="14" fillId="0" borderId="0" xfId="1" applyFont="1" applyAlignment="1" applyProtection="1">
      <alignment horizontal="center" vertical="center"/>
    </xf>
    <xf numFmtId="0" fontId="11" fillId="0" borderId="0" xfId="1" applyFont="1" applyFill="1" applyAlignment="1" applyProtection="1">
      <alignment horizontal="center" vertical="center"/>
      <protection locked="0"/>
    </xf>
    <xf numFmtId="0" fontId="11" fillId="0" borderId="0" xfId="1" applyFont="1" applyFill="1" applyAlignment="1" applyProtection="1">
      <alignment horizontal="left" vertical="center"/>
      <protection locked="0"/>
    </xf>
    <xf numFmtId="49" fontId="11" fillId="0" borderId="0" xfId="1" applyNumberFormat="1" applyFont="1" applyFill="1" applyAlignment="1" applyProtection="1">
      <alignment horizontal="left" vertical="center"/>
      <protection locked="0"/>
    </xf>
    <xf numFmtId="0" fontId="11" fillId="0" borderId="0" xfId="1" applyFont="1" applyAlignment="1" applyProtection="1">
      <alignment horizontal="center" vertical="center"/>
    </xf>
    <xf numFmtId="0" fontId="11" fillId="0" borderId="0" xfId="1" applyFont="1" applyFill="1" applyAlignment="1" applyProtection="1">
      <alignment horizontal="left" vertical="top" wrapText="1"/>
      <protection locked="0"/>
    </xf>
    <xf numFmtId="0" fontId="11" fillId="0" borderId="0" xfId="1" applyFont="1" applyAlignment="1" applyProtection="1">
      <alignment horizontal="left" vertical="top" wrapText="1"/>
    </xf>
    <xf numFmtId="0" fontId="11" fillId="0" borderId="0" xfId="1" applyFont="1" applyFill="1" applyAlignment="1" applyProtection="1">
      <alignment horizontal="left" vertical="center" wrapText="1"/>
      <protection locked="0"/>
    </xf>
    <xf numFmtId="0" fontId="11" fillId="0" borderId="0" xfId="1" applyNumberFormat="1" applyFont="1" applyFill="1" applyAlignment="1" applyProtection="1">
      <alignment horizontal="left" vertical="top" wrapText="1"/>
      <protection locked="0"/>
    </xf>
    <xf numFmtId="0" fontId="17" fillId="0" borderId="0" xfId="1" applyFont="1" applyAlignment="1" applyProtection="1">
      <alignment horizontal="left" vertical="center" wrapText="1"/>
    </xf>
    <xf numFmtId="0" fontId="11" fillId="0" borderId="0" xfId="1" applyFont="1" applyFill="1" applyAlignment="1" applyProtection="1">
      <alignment vertical="center"/>
      <protection locked="0"/>
    </xf>
    <xf numFmtId="0" fontId="11" fillId="0" borderId="0" xfId="1" applyFont="1" applyProtection="1">
      <alignment vertical="center"/>
      <protection locked="0"/>
    </xf>
    <xf numFmtId="0" fontId="22" fillId="0" borderId="55" xfId="1" applyFont="1" applyBorder="1" applyAlignment="1">
      <alignment horizontal="left" vertical="center"/>
    </xf>
    <xf numFmtId="0" fontId="22" fillId="0" borderId="56" xfId="1" applyFont="1" applyBorder="1" applyAlignment="1">
      <alignment horizontal="left" vertical="center"/>
    </xf>
    <xf numFmtId="0" fontId="22" fillId="0" borderId="57" xfId="1" applyFont="1" applyBorder="1" applyAlignment="1">
      <alignment horizontal="left" vertical="center"/>
    </xf>
    <xf numFmtId="0" fontId="44" fillId="0" borderId="58" xfId="1" applyFont="1" applyFill="1" applyBorder="1" applyAlignment="1" applyProtection="1">
      <alignment horizontal="left" vertical="top" wrapText="1"/>
      <protection locked="0"/>
    </xf>
    <xf numFmtId="0" fontId="44" fillId="0" borderId="0" xfId="1" applyFont="1" applyFill="1" applyBorder="1" applyAlignment="1" applyProtection="1">
      <alignment horizontal="left" vertical="top" wrapText="1"/>
      <protection locked="0"/>
    </xf>
    <xf numFmtId="0" fontId="44" fillId="0" borderId="59" xfId="1" applyFont="1" applyFill="1" applyBorder="1" applyAlignment="1" applyProtection="1">
      <alignment horizontal="left" vertical="top" wrapText="1"/>
      <protection locked="0"/>
    </xf>
    <xf numFmtId="0" fontId="22" fillId="0" borderId="58" xfId="1" applyFont="1" applyFill="1" applyBorder="1" applyAlignment="1" applyProtection="1">
      <alignment horizontal="left" vertical="top" wrapText="1"/>
      <protection locked="0"/>
    </xf>
    <xf numFmtId="0" fontId="22" fillId="0" borderId="0" xfId="1" applyFont="1" applyFill="1" applyBorder="1" applyAlignment="1" applyProtection="1">
      <alignment horizontal="left" vertical="top" wrapText="1"/>
      <protection locked="0"/>
    </xf>
    <xf numFmtId="0" fontId="22" fillId="0" borderId="59" xfId="1" applyFont="1" applyFill="1" applyBorder="1" applyAlignment="1" applyProtection="1">
      <alignment horizontal="left" vertical="top" wrapText="1"/>
      <protection locked="0"/>
    </xf>
    <xf numFmtId="0" fontId="22" fillId="0" borderId="60" xfId="1" applyFont="1" applyFill="1" applyBorder="1" applyAlignment="1" applyProtection="1">
      <alignment horizontal="left" vertical="top" wrapText="1"/>
      <protection locked="0"/>
    </xf>
    <xf numFmtId="0" fontId="22" fillId="0" borderId="54" xfId="1" applyFont="1" applyFill="1" applyBorder="1" applyAlignment="1" applyProtection="1">
      <alignment horizontal="left" vertical="top" wrapText="1"/>
      <protection locked="0"/>
    </xf>
    <xf numFmtId="0" fontId="22" fillId="0" borderId="61" xfId="1" applyFont="1" applyFill="1" applyBorder="1" applyAlignment="1" applyProtection="1">
      <alignment horizontal="left" vertical="top" wrapText="1"/>
      <protection locked="0"/>
    </xf>
    <xf numFmtId="0" fontId="22" fillId="0" borderId="55" xfId="1" applyFont="1" applyBorder="1" applyAlignment="1">
      <alignment horizontal="left" vertical="top"/>
    </xf>
    <xf numFmtId="0" fontId="22" fillId="0" borderId="56" xfId="1" applyFont="1" applyBorder="1" applyAlignment="1">
      <alignment horizontal="left" vertical="top"/>
    </xf>
    <xf numFmtId="0" fontId="22" fillId="0" borderId="57" xfId="1" applyFont="1" applyBorder="1" applyAlignment="1">
      <alignment horizontal="left" vertical="top"/>
    </xf>
    <xf numFmtId="0" fontId="44" fillId="0" borderId="58" xfId="1" applyFont="1" applyBorder="1" applyAlignment="1">
      <alignment horizontal="left" vertical="center" wrapText="1"/>
    </xf>
    <xf numFmtId="0" fontId="44" fillId="0" borderId="0" xfId="1" applyFont="1" applyBorder="1" applyAlignment="1">
      <alignment horizontal="left" vertical="center" wrapText="1"/>
    </xf>
    <xf numFmtId="0" fontId="44" fillId="0" borderId="59" xfId="1" applyFont="1" applyBorder="1" applyAlignment="1">
      <alignment horizontal="left" vertical="center" wrapText="1"/>
    </xf>
    <xf numFmtId="0" fontId="24" fillId="0" borderId="62" xfId="1" applyFont="1" applyBorder="1" applyAlignment="1" applyProtection="1">
      <alignment horizontal="center" vertical="center" textRotation="255"/>
    </xf>
    <xf numFmtId="0" fontId="24" fillId="0" borderId="32" xfId="1" applyFont="1" applyBorder="1" applyAlignment="1" applyProtection="1">
      <alignment horizontal="center" vertical="center" textRotation="255"/>
    </xf>
    <xf numFmtId="0" fontId="22" fillId="0" borderId="55" xfId="1" applyFont="1" applyFill="1" applyBorder="1" applyAlignment="1" applyProtection="1">
      <alignment horizontal="left" vertical="top" wrapText="1"/>
    </xf>
    <xf numFmtId="0" fontId="22" fillId="0" borderId="56" xfId="1" applyFont="1" applyFill="1" applyBorder="1" applyAlignment="1" applyProtection="1">
      <alignment horizontal="left" vertical="top" wrapText="1"/>
    </xf>
    <xf numFmtId="0" fontId="22" fillId="0" borderId="57" xfId="1" applyFont="1" applyFill="1" applyBorder="1" applyAlignment="1" applyProtection="1">
      <alignment horizontal="left" vertical="top" wrapText="1"/>
    </xf>
    <xf numFmtId="0" fontId="22" fillId="0" borderId="58" xfId="1" applyFont="1" applyFill="1" applyBorder="1" applyAlignment="1" applyProtection="1">
      <alignment horizontal="left" vertical="top" wrapText="1"/>
    </xf>
    <xf numFmtId="0" fontId="22" fillId="0" borderId="0" xfId="1" applyFont="1" applyFill="1" applyBorder="1" applyAlignment="1" applyProtection="1">
      <alignment horizontal="left" vertical="top" wrapText="1"/>
    </xf>
    <xf numFmtId="0" fontId="22" fillId="0" borderId="59" xfId="1" applyFont="1" applyFill="1" applyBorder="1" applyAlignment="1" applyProtection="1">
      <alignment horizontal="left" vertical="top" wrapText="1"/>
    </xf>
    <xf numFmtId="0" fontId="22" fillId="0" borderId="60" xfId="1" applyFont="1" applyFill="1" applyBorder="1" applyAlignment="1" applyProtection="1">
      <alignment horizontal="left" vertical="top" wrapText="1"/>
    </xf>
    <xf numFmtId="0" fontId="22" fillId="0" borderId="54" xfId="1" applyFont="1" applyFill="1" applyBorder="1" applyAlignment="1" applyProtection="1">
      <alignment horizontal="left" vertical="top" wrapText="1"/>
    </xf>
    <xf numFmtId="0" fontId="22" fillId="0" borderId="61" xfId="1" applyFont="1" applyFill="1" applyBorder="1" applyAlignment="1" applyProtection="1">
      <alignment horizontal="left" vertical="top" wrapText="1"/>
    </xf>
    <xf numFmtId="0" fontId="24" fillId="0" borderId="55" xfId="1" applyFont="1" applyBorder="1" applyAlignment="1" applyProtection="1">
      <alignment horizontal="left" vertical="center"/>
    </xf>
    <xf numFmtId="0" fontId="24" fillId="0" borderId="56" xfId="1" applyFont="1" applyBorder="1" applyAlignment="1" applyProtection="1">
      <alignment horizontal="left" vertical="center"/>
    </xf>
    <xf numFmtId="0" fontId="24" fillId="0" borderId="57" xfId="1" applyFont="1" applyBorder="1" applyAlignment="1" applyProtection="1">
      <alignment horizontal="left" vertical="center"/>
    </xf>
    <xf numFmtId="0" fontId="24" fillId="0" borderId="63" xfId="1" applyFont="1" applyBorder="1" applyAlignment="1" applyProtection="1">
      <alignment horizontal="left" vertical="center"/>
    </xf>
    <xf numFmtId="0" fontId="24" fillId="0" borderId="64" xfId="1" applyFont="1" applyBorder="1" applyAlignment="1" applyProtection="1">
      <alignment horizontal="left" vertical="center"/>
    </xf>
    <xf numFmtId="0" fontId="24" fillId="0" borderId="65" xfId="1" applyFont="1" applyBorder="1" applyAlignment="1" applyProtection="1">
      <alignment horizontal="left" vertical="center"/>
    </xf>
    <xf numFmtId="0" fontId="24" fillId="0" borderId="63" xfId="1" applyFont="1" applyBorder="1" applyAlignment="1" applyProtection="1">
      <alignment horizontal="left" vertical="top"/>
    </xf>
    <xf numFmtId="0" fontId="24" fillId="0" borderId="64" xfId="1" applyFont="1" applyBorder="1" applyAlignment="1" applyProtection="1">
      <alignment horizontal="left" vertical="top"/>
    </xf>
    <xf numFmtId="0" fontId="24" fillId="0" borderId="65" xfId="1" applyFont="1" applyBorder="1" applyAlignment="1" applyProtection="1">
      <alignment horizontal="left" vertical="top"/>
    </xf>
    <xf numFmtId="0" fontId="26" fillId="0" borderId="54" xfId="1" applyFont="1" applyFill="1" applyBorder="1" applyAlignment="1" applyProtection="1">
      <alignment horizontal="left" vertical="center" wrapText="1"/>
    </xf>
    <xf numFmtId="0" fontId="9" fillId="0" borderId="54" xfId="1" applyFont="1" applyBorder="1" applyAlignment="1" applyProtection="1">
      <alignment horizontal="left" vertical="center"/>
    </xf>
    <xf numFmtId="0" fontId="24" fillId="0" borderId="62" xfId="1" applyFont="1" applyBorder="1" applyAlignment="1" applyProtection="1">
      <alignment horizontal="left" vertical="center"/>
    </xf>
    <xf numFmtId="0" fontId="24" fillId="0" borderId="0" xfId="1" applyFont="1" applyBorder="1" applyAlignment="1" applyProtection="1">
      <alignment horizontal="left" vertical="top" wrapText="1"/>
    </xf>
    <xf numFmtId="0" fontId="25" fillId="0" borderId="55" xfId="1" applyFont="1" applyBorder="1" applyAlignment="1" applyProtection="1">
      <alignment horizontal="left" vertical="center" wrapText="1"/>
    </xf>
    <xf numFmtId="0" fontId="25" fillId="0" borderId="56" xfId="1" applyFont="1" applyBorder="1" applyAlignment="1" applyProtection="1">
      <alignment horizontal="left" vertical="center" wrapText="1"/>
    </xf>
    <xf numFmtId="0" fontId="24" fillId="0" borderId="55" xfId="1" applyFont="1" applyBorder="1" applyAlignment="1" applyProtection="1">
      <alignment horizontal="left" vertical="top"/>
    </xf>
    <xf numFmtId="0" fontId="24" fillId="0" borderId="56" xfId="1" applyFont="1" applyBorder="1" applyAlignment="1" applyProtection="1">
      <alignment horizontal="left" vertical="top"/>
    </xf>
    <xf numFmtId="0" fontId="24" fillId="0" borderId="57" xfId="1" applyFont="1" applyBorder="1" applyAlignment="1" applyProtection="1">
      <alignment horizontal="left" vertical="top"/>
    </xf>
    <xf numFmtId="0" fontId="27" fillId="0" borderId="66" xfId="5" applyFont="1" applyBorder="1" applyAlignment="1" applyProtection="1">
      <alignment horizontal="center"/>
      <protection locked="0"/>
    </xf>
    <xf numFmtId="0" fontId="27" fillId="0" borderId="62" xfId="5" applyFont="1" applyBorder="1" applyAlignment="1" applyProtection="1">
      <alignment horizontal="center"/>
      <protection locked="0"/>
    </xf>
    <xf numFmtId="0" fontId="27" fillId="0" borderId="66" xfId="5" applyFont="1" applyBorder="1" applyAlignment="1" applyProtection="1">
      <alignment horizontal="center" wrapText="1"/>
      <protection locked="0"/>
    </xf>
    <xf numFmtId="0" fontId="22" fillId="0" borderId="61" xfId="5" applyFont="1" applyBorder="1" applyAlignment="1" applyProtection="1">
      <alignment horizontal="center" vertical="center"/>
    </xf>
    <xf numFmtId="0" fontId="22" fillId="0" borderId="32" xfId="5" applyFont="1" applyBorder="1" applyAlignment="1" applyProtection="1">
      <alignment horizontal="center" vertical="center"/>
    </xf>
    <xf numFmtId="0" fontId="22" fillId="0" borderId="60" xfId="5" applyFont="1" applyBorder="1" applyAlignment="1" applyProtection="1">
      <alignment horizontal="center" vertical="center"/>
    </xf>
    <xf numFmtId="0" fontId="22" fillId="0" borderId="32" xfId="5" applyFont="1" applyFill="1" applyBorder="1" applyAlignment="1" applyProtection="1">
      <alignment horizontal="center" vertical="center"/>
    </xf>
    <xf numFmtId="0" fontId="22" fillId="0" borderId="62" xfId="5" applyFont="1" applyFill="1" applyBorder="1" applyAlignment="1" applyProtection="1">
      <alignment horizontal="center" vertical="center"/>
    </xf>
    <xf numFmtId="0" fontId="27" fillId="0" borderId="32" xfId="5" applyFont="1" applyBorder="1" applyAlignment="1" applyProtection="1">
      <alignment horizontal="center"/>
      <protection locked="0"/>
    </xf>
    <xf numFmtId="0" fontId="27" fillId="0" borderId="57" xfId="5" applyFont="1" applyBorder="1" applyAlignment="1" applyProtection="1">
      <alignment horizontal="center" wrapText="1"/>
      <protection locked="0"/>
    </xf>
    <xf numFmtId="0" fontId="27" fillId="0" borderId="59" xfId="5" applyFont="1" applyBorder="1" applyAlignment="1" applyProtection="1">
      <alignment horizontal="center"/>
      <protection locked="0"/>
    </xf>
    <xf numFmtId="0" fontId="27" fillId="0" borderId="61" xfId="5" applyFont="1" applyBorder="1" applyAlignment="1" applyProtection="1">
      <alignment horizontal="center"/>
      <protection locked="0"/>
    </xf>
    <xf numFmtId="0" fontId="10" fillId="0" borderId="55" xfId="1" applyFont="1" applyBorder="1" applyAlignment="1">
      <alignment horizontal="left" vertical="center"/>
    </xf>
    <xf numFmtId="0" fontId="10" fillId="0" borderId="56" xfId="1" applyFont="1" applyBorder="1" applyAlignment="1">
      <alignment horizontal="left" vertical="center"/>
    </xf>
    <xf numFmtId="0" fontId="10" fillId="0" borderId="57" xfId="1" applyFont="1" applyBorder="1" applyAlignment="1">
      <alignment horizontal="left" vertical="center"/>
    </xf>
    <xf numFmtId="0" fontId="10" fillId="0" borderId="55" xfId="1" applyFont="1" applyBorder="1" applyAlignment="1">
      <alignment horizontal="left" vertical="top"/>
    </xf>
    <xf numFmtId="0" fontId="10" fillId="0" borderId="56" xfId="1" applyFont="1" applyBorder="1" applyAlignment="1">
      <alignment horizontal="left" vertical="top"/>
    </xf>
    <xf numFmtId="0" fontId="10" fillId="0" borderId="57" xfId="1" applyFont="1" applyBorder="1" applyAlignment="1">
      <alignment horizontal="left" vertical="top"/>
    </xf>
    <xf numFmtId="0" fontId="44" fillId="0" borderId="58" xfId="1" applyFont="1" applyBorder="1" applyAlignment="1">
      <alignment horizontal="left" vertical="top"/>
    </xf>
    <xf numFmtId="0" fontId="44" fillId="0" borderId="0" xfId="1" applyFont="1" applyBorder="1" applyAlignment="1">
      <alignment horizontal="left" vertical="top"/>
    </xf>
    <xf numFmtId="0" fontId="44" fillId="0" borderId="59" xfId="1" applyFont="1" applyBorder="1" applyAlignment="1">
      <alignment horizontal="left" vertical="top"/>
    </xf>
    <xf numFmtId="0" fontId="17" fillId="2" borderId="63" xfId="1" applyFont="1" applyFill="1" applyBorder="1" applyAlignment="1">
      <alignment horizontal="center" vertical="center" wrapText="1"/>
    </xf>
    <xf numFmtId="0" fontId="17" fillId="2" borderId="64" xfId="1" applyFont="1" applyFill="1" applyBorder="1" applyAlignment="1">
      <alignment horizontal="center" vertical="center" wrapText="1"/>
    </xf>
    <xf numFmtId="0" fontId="17" fillId="2" borderId="65" xfId="1" applyFont="1" applyFill="1" applyBorder="1" applyAlignment="1">
      <alignment horizontal="center" vertical="center" wrapText="1"/>
    </xf>
    <xf numFmtId="177" fontId="22" fillId="0" borderId="63" xfId="1" applyNumberFormat="1" applyFont="1" applyFill="1" applyBorder="1" applyAlignment="1">
      <alignment horizontal="right" vertical="center"/>
    </xf>
    <xf numFmtId="177" fontId="22" fillId="0" borderId="64" xfId="1" applyNumberFormat="1" applyFont="1" applyFill="1" applyBorder="1" applyAlignment="1">
      <alignment horizontal="right" vertical="center"/>
    </xf>
    <xf numFmtId="0" fontId="22" fillId="0" borderId="64" xfId="1" applyFont="1" applyFill="1" applyBorder="1" applyAlignment="1">
      <alignment horizontal="left" vertical="center"/>
    </xf>
    <xf numFmtId="0" fontId="22" fillId="0" borderId="65" xfId="1" applyFont="1" applyFill="1" applyBorder="1" applyAlignment="1">
      <alignment horizontal="left" vertical="center"/>
    </xf>
    <xf numFmtId="0" fontId="22" fillId="0" borderId="12" xfId="8" applyFont="1" applyBorder="1" applyAlignment="1">
      <alignment horizontal="center" vertical="center" textRotation="255"/>
    </xf>
    <xf numFmtId="0" fontId="22" fillId="0" borderId="12" xfId="8" applyFont="1" applyBorder="1" applyAlignment="1">
      <alignment horizontal="left" vertical="top"/>
    </xf>
    <xf numFmtId="0" fontId="22" fillId="2" borderId="12" xfId="8" applyFont="1" applyFill="1" applyBorder="1" applyAlignment="1">
      <alignment horizontal="center" vertical="center"/>
    </xf>
    <xf numFmtId="0" fontId="9" fillId="0" borderId="39"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3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0" xfId="0" applyFont="1" applyBorder="1" applyAlignment="1">
      <alignment horizontal="center" vertical="center" wrapText="1"/>
    </xf>
    <xf numFmtId="179" fontId="42" fillId="0" borderId="26" xfId="0" applyNumberFormat="1" applyFont="1" applyFill="1" applyBorder="1" applyAlignment="1" applyProtection="1">
      <alignment horizontal="right" vertical="center" wrapText="1"/>
      <protection locked="0"/>
    </xf>
    <xf numFmtId="179" fontId="42" fillId="0" borderId="14" xfId="0" applyNumberFormat="1" applyFont="1" applyFill="1" applyBorder="1" applyAlignment="1" applyProtection="1">
      <alignment horizontal="right" vertical="center" wrapText="1"/>
      <protection locked="0"/>
    </xf>
    <xf numFmtId="179" fontId="42" fillId="0" borderId="24" xfId="0" applyNumberFormat="1" applyFont="1" applyBorder="1" applyAlignment="1" applyProtection="1">
      <alignment horizontal="right" vertical="center" wrapText="1"/>
      <protection locked="0"/>
    </xf>
    <xf numFmtId="0" fontId="10" fillId="0" borderId="92" xfId="1" applyFont="1" applyBorder="1" applyAlignment="1" applyProtection="1">
      <alignment horizontal="center" vertical="center" wrapText="1"/>
    </xf>
    <xf numFmtId="0" fontId="10" fillId="0" borderId="93" xfId="1" applyFont="1" applyBorder="1" applyAlignment="1" applyProtection="1">
      <alignment horizontal="center" vertical="center" wrapText="1"/>
    </xf>
    <xf numFmtId="0" fontId="10" fillId="0" borderId="86" xfId="1" applyFont="1" applyBorder="1" applyAlignment="1" applyProtection="1">
      <alignment horizontal="center" vertical="center" wrapText="1"/>
    </xf>
    <xf numFmtId="0" fontId="10" fillId="0" borderId="74" xfId="1" applyFont="1" applyBorder="1" applyAlignment="1" applyProtection="1">
      <alignment horizontal="center" vertical="center" wrapText="1"/>
    </xf>
    <xf numFmtId="0" fontId="10" fillId="0" borderId="75" xfId="1" applyFont="1" applyBorder="1" applyAlignment="1" applyProtection="1">
      <alignment horizontal="center" vertical="center" wrapText="1"/>
    </xf>
    <xf numFmtId="0" fontId="10" fillId="0" borderId="76" xfId="1" applyFont="1" applyBorder="1" applyAlignment="1" applyProtection="1">
      <alignment horizontal="center" vertical="center" wrapText="1"/>
    </xf>
    <xf numFmtId="0" fontId="10" fillId="0" borderId="77" xfId="1" applyFont="1" applyBorder="1" applyAlignment="1" applyProtection="1">
      <alignment horizontal="center" vertical="center" wrapText="1"/>
    </xf>
    <xf numFmtId="0" fontId="10" fillId="0" borderId="78" xfId="1" applyFont="1" applyBorder="1" applyAlignment="1" applyProtection="1">
      <alignment horizontal="center" vertical="center" wrapText="1"/>
    </xf>
    <xf numFmtId="0" fontId="10" fillId="0" borderId="79" xfId="1" applyFont="1" applyBorder="1" applyAlignment="1" applyProtection="1">
      <alignment horizontal="center" vertical="center" wrapText="1"/>
    </xf>
    <xf numFmtId="0" fontId="10" fillId="0" borderId="81" xfId="1" applyFont="1" applyBorder="1" applyAlignment="1" applyProtection="1">
      <alignment horizontal="left" vertical="center" wrapText="1"/>
    </xf>
    <xf numFmtId="0" fontId="10" fillId="0" borderId="76" xfId="1" applyFont="1" applyBorder="1" applyAlignment="1" applyProtection="1">
      <alignment horizontal="left" vertical="center" wrapText="1"/>
    </xf>
    <xf numFmtId="0" fontId="10" fillId="0" borderId="58" xfId="1" applyFont="1" applyBorder="1" applyAlignment="1" applyProtection="1">
      <alignment horizontal="left" vertical="center" wrapText="1"/>
    </xf>
    <xf numFmtId="0" fontId="10" fillId="0" borderId="59" xfId="1" applyFont="1" applyBorder="1" applyAlignment="1" applyProtection="1">
      <alignment horizontal="left" vertical="center" wrapText="1"/>
    </xf>
    <xf numFmtId="0" fontId="10" fillId="0" borderId="63" xfId="1" applyFont="1" applyBorder="1" applyAlignment="1" applyProtection="1">
      <alignment horizontal="left" vertical="center" wrapText="1"/>
    </xf>
    <xf numFmtId="0" fontId="10" fillId="0" borderId="65" xfId="1" applyFont="1" applyBorder="1" applyAlignment="1" applyProtection="1">
      <alignment horizontal="left" vertical="center" wrapText="1"/>
    </xf>
    <xf numFmtId="0" fontId="10" fillId="0" borderId="85" xfId="1" applyFont="1" applyBorder="1" applyAlignment="1" applyProtection="1">
      <alignment horizontal="right" vertical="center" wrapText="1"/>
    </xf>
    <xf numFmtId="0" fontId="10" fillId="0" borderId="86" xfId="1" applyFont="1" applyBorder="1" applyAlignment="1" applyProtection="1">
      <alignment horizontal="right" vertical="center" wrapText="1"/>
    </xf>
    <xf numFmtId="0" fontId="10" fillId="0" borderId="82" xfId="1" applyFont="1" applyBorder="1" applyAlignment="1" applyProtection="1">
      <alignment horizontal="center" vertical="center" wrapText="1"/>
    </xf>
    <xf numFmtId="0" fontId="10" fillId="0" borderId="59" xfId="1" applyFont="1" applyBorder="1" applyAlignment="1" applyProtection="1">
      <alignment horizontal="center" vertical="center" wrapText="1"/>
    </xf>
    <xf numFmtId="0" fontId="10" fillId="0" borderId="90" xfId="1" applyFont="1" applyBorder="1" applyAlignment="1" applyProtection="1">
      <alignment horizontal="center" vertical="center" wrapText="1"/>
    </xf>
    <xf numFmtId="0" fontId="10" fillId="0" borderId="91" xfId="1" applyFont="1" applyBorder="1" applyAlignment="1" applyProtection="1">
      <alignment horizontal="center" vertical="center" wrapText="1"/>
    </xf>
    <xf numFmtId="0" fontId="10" fillId="0" borderId="20" xfId="1" applyFont="1" applyBorder="1" applyAlignment="1" applyProtection="1">
      <alignment horizontal="center" vertical="center" wrapText="1"/>
    </xf>
    <xf numFmtId="0" fontId="10" fillId="0" borderId="21" xfId="1" applyFont="1" applyBorder="1" applyAlignment="1" applyProtection="1">
      <alignment horizontal="center" vertical="center" wrapText="1"/>
    </xf>
    <xf numFmtId="0" fontId="10" fillId="0" borderId="80" xfId="1" applyFont="1" applyBorder="1" applyAlignment="1" applyProtection="1">
      <alignment horizontal="center" vertical="center" textRotation="255" wrapText="1"/>
    </xf>
    <xf numFmtId="0" fontId="10" fillId="0" borderId="82" xfId="1" applyFont="1" applyBorder="1" applyAlignment="1" applyProtection="1">
      <alignment horizontal="center" vertical="center" textRotation="255" wrapText="1"/>
    </xf>
    <xf numFmtId="0" fontId="10" fillId="0" borderId="77" xfId="1" applyFont="1" applyBorder="1" applyAlignment="1" applyProtection="1">
      <alignment horizontal="center" vertical="center" textRotation="255" wrapText="1"/>
    </xf>
    <xf numFmtId="0" fontId="10" fillId="0" borderId="74" xfId="1" applyFont="1" applyBorder="1" applyAlignment="1" applyProtection="1">
      <alignment horizontal="center" vertical="center" textRotation="255"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44" xfId="0" applyFont="1" applyBorder="1" applyAlignment="1">
      <alignment horizontal="justify"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49" fontId="35" fillId="0" borderId="0" xfId="6" applyNumberFormat="1" applyFont="1" applyFill="1" applyAlignment="1" applyProtection="1">
      <alignment horizontal="left" vertical="center"/>
      <protection locked="0"/>
    </xf>
    <xf numFmtId="0" fontId="35" fillId="0" borderId="0" xfId="6" applyFont="1" applyFill="1" applyAlignment="1" applyProtection="1">
      <alignment horizontal="left" vertical="center" wrapText="1"/>
      <protection locked="0"/>
    </xf>
    <xf numFmtId="0" fontId="34" fillId="0" borderId="0" xfId="6" applyFont="1" applyAlignment="1" applyProtection="1">
      <alignment horizontal="center" vertical="center"/>
    </xf>
    <xf numFmtId="0" fontId="35" fillId="0" borderId="0" xfId="6" applyFont="1" applyFill="1" applyAlignment="1">
      <alignment horizontal="left" vertical="center" wrapText="1"/>
    </xf>
    <xf numFmtId="0" fontId="35" fillId="0" borderId="0" xfId="6" applyFont="1" applyAlignment="1">
      <alignment horizontal="center" vertical="center"/>
    </xf>
    <xf numFmtId="0" fontId="38" fillId="0" borderId="66" xfId="6" applyFont="1" applyFill="1" applyBorder="1" applyAlignment="1">
      <alignment horizontal="left" vertical="center"/>
    </xf>
    <xf numFmtId="0" fontId="38" fillId="0" borderId="63" xfId="6" applyFont="1" applyBorder="1" applyAlignment="1">
      <alignment horizontal="center" vertical="center"/>
    </xf>
    <xf numFmtId="178" fontId="30" fillId="0" borderId="64" xfId="6" applyNumberFormat="1" applyFont="1" applyFill="1" applyBorder="1" applyAlignment="1" applyProtection="1">
      <alignment horizontal="center" vertical="center" wrapText="1"/>
      <protection locked="0"/>
    </xf>
    <xf numFmtId="0" fontId="38" fillId="0" borderId="65" xfId="6" applyFont="1" applyBorder="1" applyAlignment="1">
      <alignment horizontal="left" vertical="center"/>
    </xf>
    <xf numFmtId="0" fontId="39" fillId="0" borderId="32" xfId="6" applyFont="1" applyFill="1" applyBorder="1" applyAlignment="1">
      <alignment horizontal="center" vertical="center"/>
    </xf>
    <xf numFmtId="0" fontId="38" fillId="0" borderId="12" xfId="6" applyFont="1" applyBorder="1" applyAlignment="1">
      <alignment horizontal="center" vertical="center" wrapText="1"/>
    </xf>
    <xf numFmtId="178" fontId="30" fillId="0" borderId="56" xfId="6" applyNumberFormat="1" applyFont="1" applyFill="1" applyBorder="1" applyAlignment="1" applyProtection="1">
      <alignment horizontal="center" vertical="center" wrapText="1"/>
      <protection locked="0"/>
    </xf>
    <xf numFmtId="178" fontId="30" fillId="0" borderId="54" xfId="6" applyNumberFormat="1" applyFont="1" applyFill="1" applyBorder="1" applyAlignment="1" applyProtection="1">
      <alignment horizontal="center" vertical="center" wrapText="1"/>
      <protection locked="0"/>
    </xf>
    <xf numFmtId="0" fontId="37" fillId="0" borderId="0" xfId="6" applyFont="1" applyAlignment="1">
      <alignment horizontal="center" vertical="center"/>
    </xf>
    <xf numFmtId="0" fontId="22" fillId="0" borderId="0" xfId="6" applyFont="1" applyAlignment="1">
      <alignment horizontal="left" vertical="center" wrapText="1"/>
    </xf>
    <xf numFmtId="0" fontId="38" fillId="0" borderId="12" xfId="6" applyFont="1" applyBorder="1" applyAlignment="1">
      <alignment horizontal="center" vertical="center"/>
    </xf>
    <xf numFmtId="0" fontId="38" fillId="0" borderId="12" xfId="6" applyFont="1" applyBorder="1" applyAlignment="1" applyProtection="1">
      <alignment horizontal="left" vertical="center"/>
      <protection locked="0"/>
    </xf>
    <xf numFmtId="0" fontId="38" fillId="0" borderId="57" xfId="6" applyFont="1" applyBorder="1" applyAlignment="1">
      <alignment horizontal="left" vertical="center"/>
    </xf>
    <xf numFmtId="0" fontId="38" fillId="0" borderId="66" xfId="6" applyFont="1" applyBorder="1" applyAlignment="1">
      <alignment horizontal="left" vertical="center"/>
    </xf>
    <xf numFmtId="0" fontId="38" fillId="0" borderId="61" xfId="6" applyFont="1" applyBorder="1" applyAlignment="1">
      <alignment horizontal="left" vertical="center"/>
    </xf>
    <xf numFmtId="0" fontId="38" fillId="0" borderId="32" xfId="6" applyFont="1" applyBorder="1" applyAlignment="1">
      <alignment horizontal="left" vertical="center"/>
    </xf>
    <xf numFmtId="0" fontId="51" fillId="0" borderId="102" xfId="9" applyFill="1" applyBorder="1" applyAlignment="1" applyProtection="1">
      <alignment horizontal="left" vertical="center" wrapText="1"/>
      <protection locked="0"/>
    </xf>
    <xf numFmtId="0" fontId="17" fillId="0" borderId="97" xfId="6" applyFont="1" applyFill="1" applyBorder="1" applyAlignment="1" applyProtection="1">
      <alignment horizontal="left" vertical="center" wrapText="1"/>
      <protection locked="0"/>
    </xf>
    <xf numFmtId="0" fontId="17" fillId="0" borderId="99" xfId="6" applyFont="1" applyFill="1" applyBorder="1" applyAlignment="1" applyProtection="1">
      <alignment horizontal="left" vertical="center" wrapText="1"/>
      <protection locked="0"/>
    </xf>
    <xf numFmtId="0" fontId="8" fillId="0" borderId="0" xfId="6" applyFont="1" applyAlignment="1" applyProtection="1">
      <alignment horizontal="left" vertical="center" wrapText="1"/>
    </xf>
    <xf numFmtId="0" fontId="17" fillId="0" borderId="103" xfId="6" applyFont="1" applyFill="1" applyBorder="1" applyAlignment="1" applyProtection="1">
      <alignment horizontal="left" vertical="center" wrapText="1"/>
      <protection locked="0"/>
    </xf>
    <xf numFmtId="0" fontId="17" fillId="0" borderId="65" xfId="6" applyFont="1" applyFill="1" applyBorder="1" applyAlignment="1" applyProtection="1">
      <alignment horizontal="left" vertical="center" wrapText="1"/>
      <protection locked="0"/>
    </xf>
    <xf numFmtId="0" fontId="24" fillId="0" borderId="103" xfId="6" applyFont="1" applyBorder="1" applyAlignment="1" applyProtection="1">
      <alignment horizontal="center" vertical="center" wrapText="1"/>
      <protection locked="0"/>
    </xf>
    <xf numFmtId="0" fontId="24" fillId="0" borderId="65" xfId="6" applyFont="1" applyBorder="1" applyAlignment="1" applyProtection="1">
      <alignment horizontal="center" vertical="center" wrapText="1"/>
      <protection locked="0"/>
    </xf>
    <xf numFmtId="0" fontId="17" fillId="0" borderId="63" xfId="6" applyFont="1" applyFill="1" applyBorder="1" applyAlignment="1" applyProtection="1">
      <alignment horizontal="left" vertical="center" wrapText="1"/>
      <protection locked="0"/>
    </xf>
    <xf numFmtId="0" fontId="29" fillId="0" borderId="94" xfId="6" applyFont="1" applyBorder="1" applyAlignment="1" applyProtection="1">
      <alignment horizontal="left" vertical="center" wrapText="1"/>
    </xf>
    <xf numFmtId="0" fontId="29" fillId="0" borderId="95" xfId="6" applyFont="1" applyBorder="1" applyAlignment="1" applyProtection="1">
      <alignment horizontal="left" vertical="center" wrapText="1"/>
    </xf>
    <xf numFmtId="0" fontId="16" fillId="0" borderId="75" xfId="6" applyFont="1" applyBorder="1" applyAlignment="1" applyProtection="1">
      <alignment horizontal="left" vertical="center" wrapText="1"/>
    </xf>
    <xf numFmtId="0" fontId="16" fillId="0" borderId="37" xfId="6" applyFont="1" applyBorder="1" applyAlignment="1" applyProtection="1">
      <alignment horizontal="left" vertical="center" wrapText="1"/>
    </xf>
    <xf numFmtId="0" fontId="17" fillId="0" borderId="12" xfId="6" applyFont="1" applyFill="1" applyBorder="1" applyAlignment="1" applyProtection="1">
      <alignment horizontal="left" vertical="center" wrapText="1"/>
      <protection locked="0"/>
    </xf>
    <xf numFmtId="0" fontId="17" fillId="0" borderId="102" xfId="6" applyFont="1" applyFill="1" applyBorder="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29" fillId="0" borderId="105" xfId="6" applyFont="1" applyBorder="1" applyAlignment="1" applyProtection="1">
      <alignment horizontal="left" vertical="center"/>
    </xf>
    <xf numFmtId="0" fontId="29" fillId="0" borderId="54" xfId="6" applyFont="1" applyBorder="1" applyAlignment="1" applyProtection="1">
      <alignment horizontal="left" vertical="center"/>
    </xf>
    <xf numFmtId="0" fontId="29" fillId="0" borderId="104" xfId="6" applyFont="1" applyBorder="1" applyAlignment="1" applyProtection="1">
      <alignment horizontal="left" vertical="center"/>
    </xf>
    <xf numFmtId="0" fontId="24" fillId="0" borderId="96" xfId="6" applyFont="1" applyBorder="1" applyAlignment="1" applyProtection="1">
      <alignment horizontal="center" vertical="center" wrapText="1"/>
      <protection locked="0"/>
    </xf>
    <xf numFmtId="0" fontId="24" fillId="0" borderId="98" xfId="6" applyFont="1" applyBorder="1" applyAlignment="1" applyProtection="1">
      <alignment horizontal="center" vertical="center" wrapText="1"/>
      <protection locked="0"/>
    </xf>
    <xf numFmtId="0" fontId="17" fillId="0" borderId="103" xfId="6" applyFont="1" applyFill="1" applyBorder="1" applyAlignment="1" applyProtection="1">
      <alignment horizontal="center" vertical="center" wrapText="1"/>
      <protection locked="0"/>
    </xf>
    <xf numFmtId="0" fontId="17" fillId="0" borderId="65" xfId="6" applyFont="1" applyFill="1" applyBorder="1" applyAlignment="1" applyProtection="1">
      <alignment horizontal="center" vertical="center" wrapText="1"/>
      <protection locked="0"/>
    </xf>
    <xf numFmtId="0" fontId="17" fillId="0" borderId="96" xfId="6" applyFont="1" applyFill="1" applyBorder="1" applyAlignment="1" applyProtection="1">
      <alignment horizontal="center" vertical="center" wrapText="1"/>
      <protection locked="0"/>
    </xf>
    <xf numFmtId="0" fontId="17" fillId="0" borderId="98" xfId="6" applyFont="1" applyFill="1" applyBorder="1" applyAlignment="1" applyProtection="1">
      <alignment horizontal="center" vertical="center" wrapText="1"/>
      <protection locked="0"/>
    </xf>
    <xf numFmtId="0" fontId="8" fillId="0" borderId="54" xfId="6" applyFont="1" applyFill="1" applyBorder="1" applyAlignment="1" applyProtection="1">
      <alignment horizontal="left" vertical="center" wrapText="1"/>
    </xf>
    <xf numFmtId="0" fontId="8" fillId="0" borderId="104" xfId="6" applyFont="1" applyFill="1" applyBorder="1" applyAlignment="1" applyProtection="1">
      <alignment horizontal="left" vertical="center" wrapText="1"/>
    </xf>
    <xf numFmtId="0" fontId="17" fillId="0" borderId="103" xfId="6" applyFont="1" applyBorder="1" applyAlignment="1" applyProtection="1">
      <alignment horizontal="center" vertical="center"/>
    </xf>
    <xf numFmtId="0" fontId="17" fillId="0" borderId="65" xfId="6" applyFont="1" applyBorder="1" applyAlignment="1" applyProtection="1">
      <alignment horizontal="center" vertical="center"/>
    </xf>
    <xf numFmtId="38" fontId="9" fillId="0" borderId="106" xfId="6" applyNumberFormat="1" applyFont="1" applyBorder="1" applyAlignment="1" applyProtection="1">
      <alignment horizontal="left" vertical="center" wrapText="1"/>
      <protection locked="0"/>
    </xf>
    <xf numFmtId="38" fontId="9" fillId="0" borderId="95" xfId="6" applyNumberFormat="1" applyFont="1" applyBorder="1" applyAlignment="1" applyProtection="1">
      <alignment horizontal="left" vertical="center" wrapText="1"/>
      <protection locked="0"/>
    </xf>
    <xf numFmtId="38" fontId="9" fillId="0" borderId="16" xfId="6" applyNumberFormat="1" applyFont="1" applyBorder="1" applyAlignment="1" applyProtection="1">
      <alignment horizontal="left" vertical="center" wrapText="1"/>
      <protection locked="0"/>
    </xf>
    <xf numFmtId="0" fontId="9" fillId="0" borderId="78" xfId="6" applyNumberFormat="1" applyFont="1" applyBorder="1" applyAlignment="1" applyProtection="1">
      <alignment horizontal="left" vertical="center" wrapText="1"/>
      <protection locked="0"/>
    </xf>
    <xf numFmtId="0" fontId="9" fillId="0" borderId="38" xfId="6" applyNumberFormat="1" applyFont="1" applyBorder="1" applyAlignment="1" applyProtection="1">
      <alignment horizontal="left" vertical="center" wrapText="1"/>
      <protection locked="0"/>
    </xf>
    <xf numFmtId="0" fontId="8" fillId="0" borderId="95" xfId="6" applyFont="1" applyBorder="1" applyAlignment="1" applyProtection="1">
      <alignment horizontal="left" vertical="center" wrapText="1"/>
    </xf>
    <xf numFmtId="0" fontId="8" fillId="0" borderId="16" xfId="6" applyFont="1" applyBorder="1" applyAlignment="1" applyProtection="1">
      <alignment horizontal="left" vertical="center" wrapText="1"/>
    </xf>
    <xf numFmtId="0" fontId="41" fillId="0" borderId="0" xfId="6" applyFont="1" applyBorder="1" applyAlignment="1" applyProtection="1">
      <alignment horizontal="center" vertical="center"/>
    </xf>
    <xf numFmtId="0" fontId="10" fillId="0" borderId="63" xfId="6" applyFont="1" applyFill="1" applyBorder="1" applyAlignment="1" applyProtection="1">
      <alignment horizontal="left" vertical="center" wrapText="1"/>
      <protection locked="0"/>
    </xf>
    <xf numFmtId="0" fontId="10" fillId="0" borderId="64" xfId="6" applyFont="1" applyFill="1" applyBorder="1" applyAlignment="1" applyProtection="1">
      <alignment horizontal="left" vertical="center" wrapText="1"/>
      <protection locked="0"/>
    </xf>
    <xf numFmtId="0" fontId="10" fillId="0" borderId="101" xfId="6" applyFont="1" applyFill="1" applyBorder="1" applyAlignment="1" applyProtection="1">
      <alignment horizontal="left" vertical="center" wrapText="1"/>
      <protection locked="0"/>
    </xf>
    <xf numFmtId="0" fontId="10" fillId="0" borderId="102" xfId="6" applyFont="1" applyFill="1" applyBorder="1" applyAlignment="1" applyProtection="1">
      <alignment horizontal="left" vertical="center" wrapText="1"/>
      <protection locked="0"/>
    </xf>
    <xf numFmtId="0" fontId="10" fillId="0" borderId="97" xfId="6" applyFont="1" applyFill="1" applyBorder="1" applyAlignment="1" applyProtection="1">
      <alignment horizontal="left" vertical="center" wrapText="1"/>
      <protection locked="0"/>
    </xf>
    <xf numFmtId="0" fontId="10" fillId="0" borderId="99" xfId="6" applyFont="1" applyFill="1" applyBorder="1" applyAlignment="1" applyProtection="1">
      <alignment horizontal="left" vertical="center" wrapText="1"/>
      <protection locked="0"/>
    </xf>
    <xf numFmtId="0" fontId="17" fillId="0" borderId="60" xfId="6" applyFont="1" applyFill="1" applyBorder="1" applyAlignment="1" applyProtection="1">
      <alignment horizontal="left" vertical="center" wrapText="1"/>
      <protection locked="0"/>
    </xf>
    <xf numFmtId="0" fontId="17" fillId="0" borderId="61" xfId="6" applyFont="1" applyFill="1" applyBorder="1" applyAlignment="1" applyProtection="1">
      <alignment horizontal="left" vertical="center" wrapText="1"/>
      <protection locked="0"/>
    </xf>
    <xf numFmtId="0" fontId="8" fillId="0" borderId="60" xfId="6" applyFont="1" applyBorder="1" applyAlignment="1" applyProtection="1">
      <alignment horizontal="left" vertical="center" wrapText="1"/>
    </xf>
    <xf numFmtId="0" fontId="8" fillId="0" borderId="54" xfId="6" applyFont="1" applyBorder="1" applyAlignment="1" applyProtection="1">
      <alignment horizontal="left" vertical="center"/>
    </xf>
    <xf numFmtId="0" fontId="8" fillId="0" borderId="104" xfId="6" applyFont="1" applyBorder="1" applyAlignment="1" applyProtection="1">
      <alignment horizontal="left" vertical="center"/>
    </xf>
    <xf numFmtId="0" fontId="10" fillId="0" borderId="102" xfId="6" applyFont="1" applyFill="1" applyBorder="1" applyAlignment="1" applyProtection="1">
      <alignment horizontal="left" vertical="center" wrapText="1"/>
    </xf>
    <xf numFmtId="0" fontId="10" fillId="0" borderId="99" xfId="6" applyFont="1" applyFill="1" applyBorder="1" applyAlignment="1" applyProtection="1">
      <alignment horizontal="left" vertical="center" wrapText="1"/>
    </xf>
    <xf numFmtId="0" fontId="10" fillId="0" borderId="98" xfId="6" applyFont="1" applyFill="1" applyBorder="1" applyAlignment="1" applyProtection="1">
      <alignment horizontal="left" vertical="center" wrapText="1"/>
      <protection locked="0"/>
    </xf>
    <xf numFmtId="0" fontId="10" fillId="0" borderId="12" xfId="6" applyFont="1" applyFill="1" applyBorder="1" applyAlignment="1" applyProtection="1">
      <alignment horizontal="left" vertical="center" wrapText="1"/>
      <protection locked="0"/>
    </xf>
    <xf numFmtId="0" fontId="10" fillId="0" borderId="13" xfId="6" applyFont="1" applyFill="1" applyBorder="1" applyAlignment="1" applyProtection="1">
      <alignment horizontal="left" vertical="center" wrapText="1"/>
      <protection locked="0"/>
    </xf>
  </cellXfs>
  <cellStyles count="10">
    <cellStyle name="ハイパーリンク" xfId="9" builtinId="8"/>
    <cellStyle name="桁区切り 2" xfId="3"/>
    <cellStyle name="標準" xfId="0" builtinId="0"/>
    <cellStyle name="標準 2" xfId="1"/>
    <cellStyle name="標準 2 2" xfId="7"/>
    <cellStyle name="標準 3" xfId="4"/>
    <cellStyle name="標準 4" xfId="5"/>
    <cellStyle name="標準 5" xfId="6"/>
    <cellStyle name="標準 6" xfId="8"/>
    <cellStyle name="標準_その1" xfId="2"/>
  </cellStyles>
  <dxfs count="136">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79998168889431442"/>
        </patternFill>
      </fill>
    </dxf>
    <dxf>
      <font>
        <strike val="0"/>
        <color theme="0"/>
      </font>
    </dxf>
    <dxf>
      <fill>
        <patternFill>
          <bgColor theme="0" tint="-0.49998474074526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T$6" lockText="1" noThreeD="1"/>
</file>

<file path=xl/ctrlProps/ctrlProp100.xml><?xml version="1.0" encoding="utf-8"?>
<formControlPr xmlns="http://schemas.microsoft.com/office/spreadsheetml/2009/9/main" objectType="CheckBox" fmlaLink="$T$10" lockText="1" noThreeD="1"/>
</file>

<file path=xl/ctrlProps/ctrlProp101.xml><?xml version="1.0" encoding="utf-8"?>
<formControlPr xmlns="http://schemas.microsoft.com/office/spreadsheetml/2009/9/main" objectType="CheckBox" fmlaLink="$R$12" lockText="1" noThreeD="1"/>
</file>

<file path=xl/ctrlProps/ctrlProp102.xml><?xml version="1.0" encoding="utf-8"?>
<formControlPr xmlns="http://schemas.microsoft.com/office/spreadsheetml/2009/9/main" objectType="CheckBox" fmlaLink="$S$12" lockText="1" noThreeD="1"/>
</file>

<file path=xl/ctrlProps/ctrlProp103.xml><?xml version="1.0" encoding="utf-8"?>
<formControlPr xmlns="http://schemas.microsoft.com/office/spreadsheetml/2009/9/main" objectType="CheckBox" fmlaLink="$T$12" lockText="1" noThreeD="1"/>
</file>

<file path=xl/ctrlProps/ctrlProp104.xml><?xml version="1.0" encoding="utf-8"?>
<formControlPr xmlns="http://schemas.microsoft.com/office/spreadsheetml/2009/9/main" objectType="CheckBox" fmlaLink="$U$12" lockText="1" noThreeD="1"/>
</file>

<file path=xl/ctrlProps/ctrlProp105.xml><?xml version="1.0" encoding="utf-8"?>
<formControlPr xmlns="http://schemas.microsoft.com/office/spreadsheetml/2009/9/main" objectType="CheckBox" fmlaLink="$R$13" lockText="1" noThreeD="1"/>
</file>

<file path=xl/ctrlProps/ctrlProp106.xml><?xml version="1.0" encoding="utf-8"?>
<formControlPr xmlns="http://schemas.microsoft.com/office/spreadsheetml/2009/9/main" objectType="CheckBox" fmlaLink="$S$13" lockText="1" noThreeD="1"/>
</file>

<file path=xl/ctrlProps/ctrlProp107.xml><?xml version="1.0" encoding="utf-8"?>
<formControlPr xmlns="http://schemas.microsoft.com/office/spreadsheetml/2009/9/main" objectType="CheckBox" fmlaLink="$R$14" lockText="1" noThreeD="1"/>
</file>

<file path=xl/ctrlProps/ctrlProp108.xml><?xml version="1.0" encoding="utf-8"?>
<formControlPr xmlns="http://schemas.microsoft.com/office/spreadsheetml/2009/9/main" objectType="CheckBox" fmlaLink="$S$14" lockText="1" noThreeD="1"/>
</file>

<file path=xl/ctrlProps/ctrlProp109.xml><?xml version="1.0" encoding="utf-8"?>
<formControlPr xmlns="http://schemas.microsoft.com/office/spreadsheetml/2009/9/main" objectType="CheckBox" fmlaLink="$T$14" lockText="1" noThreeD="1"/>
</file>

<file path=xl/ctrlProps/ctrlProp11.xml><?xml version="1.0" encoding="utf-8"?>
<formControlPr xmlns="http://schemas.microsoft.com/office/spreadsheetml/2009/9/main" objectType="CheckBox" fmlaLink="$U$6" lockText="1" noThreeD="1"/>
</file>

<file path=xl/ctrlProps/ctrlProp110.xml><?xml version="1.0" encoding="utf-8"?>
<formControlPr xmlns="http://schemas.microsoft.com/office/spreadsheetml/2009/9/main" objectType="CheckBox" fmlaLink="$T$13" lockText="1" noThreeD="1"/>
</file>

<file path=xl/ctrlProps/ctrlProp111.xml><?xml version="1.0" encoding="utf-8"?>
<formControlPr xmlns="http://schemas.microsoft.com/office/spreadsheetml/2009/9/main" objectType="CheckBox" fmlaLink="$U$13" lockText="1" noThreeD="1"/>
</file>

<file path=xl/ctrlProps/ctrlProp112.xml><?xml version="1.0" encoding="utf-8"?>
<formControlPr xmlns="http://schemas.microsoft.com/office/spreadsheetml/2009/9/main" objectType="CheckBox" fmlaLink="$R$16" lockText="1" noThreeD="1"/>
</file>

<file path=xl/ctrlProps/ctrlProp113.xml><?xml version="1.0" encoding="utf-8"?>
<formControlPr xmlns="http://schemas.microsoft.com/office/spreadsheetml/2009/9/main" objectType="CheckBox" fmlaLink="$S$16" lockText="1" noThreeD="1"/>
</file>

<file path=xl/ctrlProps/ctrlProp114.xml><?xml version="1.0" encoding="utf-8"?>
<formControlPr xmlns="http://schemas.microsoft.com/office/spreadsheetml/2009/9/main" objectType="CheckBox" fmlaLink="$T$16" lockText="1" noThreeD="1"/>
</file>

<file path=xl/ctrlProps/ctrlProp115.xml><?xml version="1.0" encoding="utf-8"?>
<formControlPr xmlns="http://schemas.microsoft.com/office/spreadsheetml/2009/9/main" objectType="CheckBox" fmlaLink="$R$17" lockText="1" noThreeD="1"/>
</file>

<file path=xl/ctrlProps/ctrlProp116.xml><?xml version="1.0" encoding="utf-8"?>
<formControlPr xmlns="http://schemas.microsoft.com/office/spreadsheetml/2009/9/main" objectType="CheckBox" fmlaLink="$S$17" lockText="1" noThreeD="1"/>
</file>

<file path=xl/ctrlProps/ctrlProp117.xml><?xml version="1.0" encoding="utf-8"?>
<formControlPr xmlns="http://schemas.microsoft.com/office/spreadsheetml/2009/9/main" objectType="CheckBox" fmlaLink="$R$19" lockText="1" noThreeD="1"/>
</file>

<file path=xl/ctrlProps/ctrlProp118.xml><?xml version="1.0" encoding="utf-8"?>
<formControlPr xmlns="http://schemas.microsoft.com/office/spreadsheetml/2009/9/main" objectType="CheckBox" fmlaLink="$S$19" lockText="1" noThreeD="1"/>
</file>

<file path=xl/ctrlProps/ctrlProp119.xml><?xml version="1.0" encoding="utf-8"?>
<formControlPr xmlns="http://schemas.microsoft.com/office/spreadsheetml/2009/9/main" objectType="CheckBox" fmlaLink="$T$19" lockText="1" noThreeD="1"/>
</file>

<file path=xl/ctrlProps/ctrlProp12.xml><?xml version="1.0" encoding="utf-8"?>
<formControlPr xmlns="http://schemas.microsoft.com/office/spreadsheetml/2009/9/main" objectType="CheckBox" fmlaLink="$R$7" lockText="1" noThreeD="1"/>
</file>

<file path=xl/ctrlProps/ctrlProp120.xml><?xml version="1.0" encoding="utf-8"?>
<formControlPr xmlns="http://schemas.microsoft.com/office/spreadsheetml/2009/9/main" objectType="CheckBox" fmlaLink="$U$19" lockText="1" noThreeD="1"/>
</file>

<file path=xl/ctrlProps/ctrlProp121.xml><?xml version="1.0" encoding="utf-8"?>
<formControlPr xmlns="http://schemas.microsoft.com/office/spreadsheetml/2009/9/main" objectType="CheckBox" fmlaLink="$R$20" lockText="1" noThreeD="1"/>
</file>

<file path=xl/ctrlProps/ctrlProp122.xml><?xml version="1.0" encoding="utf-8"?>
<formControlPr xmlns="http://schemas.microsoft.com/office/spreadsheetml/2009/9/main" objectType="CheckBox" fmlaLink="$S$20" lockText="1" noThreeD="1"/>
</file>

<file path=xl/ctrlProps/ctrlProp123.xml><?xml version="1.0" encoding="utf-8"?>
<formControlPr xmlns="http://schemas.microsoft.com/office/spreadsheetml/2009/9/main" objectType="CheckBox" fmlaLink="$R$21" lockText="1" noThreeD="1"/>
</file>

<file path=xl/ctrlProps/ctrlProp124.xml><?xml version="1.0" encoding="utf-8"?>
<formControlPr xmlns="http://schemas.microsoft.com/office/spreadsheetml/2009/9/main" objectType="CheckBox" fmlaLink="$S$21" lockText="1" noThreeD="1"/>
</file>

<file path=xl/ctrlProps/ctrlProp125.xml><?xml version="1.0" encoding="utf-8"?>
<formControlPr xmlns="http://schemas.microsoft.com/office/spreadsheetml/2009/9/main" objectType="CheckBox" fmlaLink="$T$21" lockText="1" noThreeD="1"/>
</file>

<file path=xl/ctrlProps/ctrlProp126.xml><?xml version="1.0" encoding="utf-8"?>
<formControlPr xmlns="http://schemas.microsoft.com/office/spreadsheetml/2009/9/main" objectType="CheckBox" fmlaLink="$T$20" lockText="1" noThreeD="1"/>
</file>

<file path=xl/ctrlProps/ctrlProp127.xml><?xml version="1.0" encoding="utf-8"?>
<formControlPr xmlns="http://schemas.microsoft.com/office/spreadsheetml/2009/9/main" objectType="CheckBox" fmlaLink="$R$22" lockText="1" noThreeD="1"/>
</file>

<file path=xl/ctrlProps/ctrlProp128.xml><?xml version="1.0" encoding="utf-8"?>
<formControlPr xmlns="http://schemas.microsoft.com/office/spreadsheetml/2009/9/main" objectType="CheckBox" fmlaLink="$S$22" lockText="1" noThreeD="1"/>
</file>

<file path=xl/ctrlProps/ctrlProp129.xml><?xml version="1.0" encoding="utf-8"?>
<formControlPr xmlns="http://schemas.microsoft.com/office/spreadsheetml/2009/9/main" objectType="CheckBox" fmlaLink="$T$22" lockText="1" noThreeD="1"/>
</file>

<file path=xl/ctrlProps/ctrlProp13.xml><?xml version="1.0" encoding="utf-8"?>
<formControlPr xmlns="http://schemas.microsoft.com/office/spreadsheetml/2009/9/main" objectType="CheckBox" fmlaLink="$S$7" lockText="1" noThreeD="1"/>
</file>

<file path=xl/ctrlProps/ctrlProp130.xml><?xml version="1.0" encoding="utf-8"?>
<formControlPr xmlns="http://schemas.microsoft.com/office/spreadsheetml/2009/9/main" objectType="CheckBox" fmlaLink="$U$22" lockText="1" noThreeD="1"/>
</file>

<file path=xl/ctrlProps/ctrlProp131.xml><?xml version="1.0" encoding="utf-8"?>
<formControlPr xmlns="http://schemas.microsoft.com/office/spreadsheetml/2009/9/main" objectType="CheckBox" fmlaLink="$R$23" lockText="1" noThreeD="1"/>
</file>

<file path=xl/ctrlProps/ctrlProp132.xml><?xml version="1.0" encoding="utf-8"?>
<formControlPr xmlns="http://schemas.microsoft.com/office/spreadsheetml/2009/9/main" objectType="CheckBox" fmlaLink="$S$23" lockText="1" noThreeD="1"/>
</file>

<file path=xl/ctrlProps/ctrlProp133.xml><?xml version="1.0" encoding="utf-8"?>
<formControlPr xmlns="http://schemas.microsoft.com/office/spreadsheetml/2009/9/main" objectType="CheckBox" fmlaLink="$T$23" lockText="1" noThreeD="1"/>
</file>

<file path=xl/ctrlProps/ctrlProp134.xml><?xml version="1.0" encoding="utf-8"?>
<formControlPr xmlns="http://schemas.microsoft.com/office/spreadsheetml/2009/9/main" objectType="CheckBox" fmlaLink="$U$23" lockText="1" noThreeD="1"/>
</file>

<file path=xl/ctrlProps/ctrlProp135.xml><?xml version="1.0" encoding="utf-8"?>
<formControlPr xmlns="http://schemas.microsoft.com/office/spreadsheetml/2009/9/main" objectType="CheckBox" fmlaLink="$R$24" lockText="1" noThreeD="1"/>
</file>

<file path=xl/ctrlProps/ctrlProp136.xml><?xml version="1.0" encoding="utf-8"?>
<formControlPr xmlns="http://schemas.microsoft.com/office/spreadsheetml/2009/9/main" objectType="CheckBox" fmlaLink="$R$25" lockText="1" noThreeD="1"/>
</file>

<file path=xl/ctrlProps/ctrlProp137.xml><?xml version="1.0" encoding="utf-8"?>
<formControlPr xmlns="http://schemas.microsoft.com/office/spreadsheetml/2009/9/main" objectType="CheckBox" fmlaLink="$S$25" lockText="1" noThreeD="1"/>
</file>

<file path=xl/ctrlProps/ctrlProp138.xml><?xml version="1.0" encoding="utf-8"?>
<formControlPr xmlns="http://schemas.microsoft.com/office/spreadsheetml/2009/9/main" objectType="CheckBox" fmlaLink="$T$25" lockText="1" noThreeD="1"/>
</file>

<file path=xl/ctrlProps/ctrlProp139.xml><?xml version="1.0" encoding="utf-8"?>
<formControlPr xmlns="http://schemas.microsoft.com/office/spreadsheetml/2009/9/main" objectType="CheckBox" fmlaLink="$U$27" lockText="1" noThreeD="1"/>
</file>

<file path=xl/ctrlProps/ctrlProp14.xml><?xml version="1.0" encoding="utf-8"?>
<formControlPr xmlns="http://schemas.microsoft.com/office/spreadsheetml/2009/9/main" objectType="CheckBox" fmlaLink="$R$8" lockText="1" noThreeD="1"/>
</file>

<file path=xl/ctrlProps/ctrlProp140.xml><?xml version="1.0" encoding="utf-8"?>
<formControlPr xmlns="http://schemas.microsoft.com/office/spreadsheetml/2009/9/main" objectType="CheckBox" fmlaLink="$R$26" lockText="1" noThreeD="1"/>
</file>

<file path=xl/ctrlProps/ctrlProp141.xml><?xml version="1.0" encoding="utf-8"?>
<formControlPr xmlns="http://schemas.microsoft.com/office/spreadsheetml/2009/9/main" objectType="CheckBox" fmlaLink="$S$26" lockText="1" noThreeD="1"/>
</file>

<file path=xl/ctrlProps/ctrlProp142.xml><?xml version="1.0" encoding="utf-8"?>
<formControlPr xmlns="http://schemas.microsoft.com/office/spreadsheetml/2009/9/main" objectType="CheckBox" fmlaLink="$T$26" lockText="1" noThreeD="1"/>
</file>

<file path=xl/ctrlProps/ctrlProp143.xml><?xml version="1.0" encoding="utf-8"?>
<formControlPr xmlns="http://schemas.microsoft.com/office/spreadsheetml/2009/9/main" objectType="CheckBox" fmlaLink="$U$26" lockText="1" noThreeD="1"/>
</file>

<file path=xl/ctrlProps/ctrlProp144.xml><?xml version="1.0" encoding="utf-8"?>
<formControlPr xmlns="http://schemas.microsoft.com/office/spreadsheetml/2009/9/main" objectType="CheckBox" fmlaLink="$R$27" lockText="1" noThreeD="1"/>
</file>

<file path=xl/ctrlProps/ctrlProp145.xml><?xml version="1.0" encoding="utf-8"?>
<formControlPr xmlns="http://schemas.microsoft.com/office/spreadsheetml/2009/9/main" objectType="CheckBox" fmlaLink="$S$27" lockText="1" noThreeD="1"/>
</file>

<file path=xl/ctrlProps/ctrlProp146.xml><?xml version="1.0" encoding="utf-8"?>
<formControlPr xmlns="http://schemas.microsoft.com/office/spreadsheetml/2009/9/main" objectType="CheckBox" fmlaLink="$T$27" lockText="1" noThreeD="1"/>
</file>

<file path=xl/ctrlProps/ctrlProp147.xml><?xml version="1.0" encoding="utf-8"?>
<formControlPr xmlns="http://schemas.microsoft.com/office/spreadsheetml/2009/9/main" objectType="CheckBox" fmlaLink="$R$28" lockText="1" noThreeD="1"/>
</file>

<file path=xl/ctrlProps/ctrlProp148.xml><?xml version="1.0" encoding="utf-8"?>
<formControlPr xmlns="http://schemas.microsoft.com/office/spreadsheetml/2009/9/main" objectType="CheckBox" fmlaLink="$S$28" lockText="1" noThreeD="1"/>
</file>

<file path=xl/ctrlProps/ctrlProp149.xml><?xml version="1.0" encoding="utf-8"?>
<formControlPr xmlns="http://schemas.microsoft.com/office/spreadsheetml/2009/9/main" objectType="CheckBox" fmlaLink="$R$29" lockText="1" noThreeD="1"/>
</file>

<file path=xl/ctrlProps/ctrlProp15.xml><?xml version="1.0" encoding="utf-8"?>
<formControlPr xmlns="http://schemas.microsoft.com/office/spreadsheetml/2009/9/main" objectType="CheckBox" fmlaLink="$S$8" lockText="1" noThreeD="1"/>
</file>

<file path=xl/ctrlProps/ctrlProp150.xml><?xml version="1.0" encoding="utf-8"?>
<formControlPr xmlns="http://schemas.microsoft.com/office/spreadsheetml/2009/9/main" objectType="CheckBox" fmlaLink="$S$29" lockText="1" noThreeD="1"/>
</file>

<file path=xl/ctrlProps/ctrlProp151.xml><?xml version="1.0" encoding="utf-8"?>
<formControlPr xmlns="http://schemas.microsoft.com/office/spreadsheetml/2009/9/main" objectType="CheckBox" fmlaLink="$U$32" lockText="1" noThreeD="1"/>
</file>

<file path=xl/ctrlProps/ctrlProp152.xml><?xml version="1.0" encoding="utf-8"?>
<formControlPr xmlns="http://schemas.microsoft.com/office/spreadsheetml/2009/9/main" objectType="CheckBox" fmlaLink="$R$31" lockText="1" noThreeD="1"/>
</file>

<file path=xl/ctrlProps/ctrlProp153.xml><?xml version="1.0" encoding="utf-8"?>
<formControlPr xmlns="http://schemas.microsoft.com/office/spreadsheetml/2009/9/main" objectType="CheckBox" fmlaLink="$S$31" lockText="1" noThreeD="1"/>
</file>

<file path=xl/ctrlProps/ctrlProp154.xml><?xml version="1.0" encoding="utf-8"?>
<formControlPr xmlns="http://schemas.microsoft.com/office/spreadsheetml/2009/9/main" objectType="CheckBox" fmlaLink="$T$31" lockText="1" noThreeD="1"/>
</file>

<file path=xl/ctrlProps/ctrlProp155.xml><?xml version="1.0" encoding="utf-8"?>
<formControlPr xmlns="http://schemas.microsoft.com/office/spreadsheetml/2009/9/main" objectType="CheckBox" fmlaLink="$U$31" lockText="1" noThreeD="1"/>
</file>

<file path=xl/ctrlProps/ctrlProp156.xml><?xml version="1.0" encoding="utf-8"?>
<formControlPr xmlns="http://schemas.microsoft.com/office/spreadsheetml/2009/9/main" objectType="CheckBox" fmlaLink="$R$32" lockText="1" noThreeD="1"/>
</file>

<file path=xl/ctrlProps/ctrlProp157.xml><?xml version="1.0" encoding="utf-8"?>
<formControlPr xmlns="http://schemas.microsoft.com/office/spreadsheetml/2009/9/main" objectType="CheckBox" fmlaLink="$S$32" lockText="1" noThreeD="1"/>
</file>

<file path=xl/ctrlProps/ctrlProp158.xml><?xml version="1.0" encoding="utf-8"?>
<formControlPr xmlns="http://schemas.microsoft.com/office/spreadsheetml/2009/9/main" objectType="CheckBox" fmlaLink="$T$32" lockText="1" noThreeD="1"/>
</file>

<file path=xl/ctrlProps/ctrlProp159.xml><?xml version="1.0" encoding="utf-8"?>
<formControlPr xmlns="http://schemas.microsoft.com/office/spreadsheetml/2009/9/main" objectType="CheckBox" fmlaLink="$R$33" lockText="1" noThreeD="1"/>
</file>

<file path=xl/ctrlProps/ctrlProp16.xml><?xml version="1.0" encoding="utf-8"?>
<formControlPr xmlns="http://schemas.microsoft.com/office/spreadsheetml/2009/9/main" objectType="CheckBox" fmlaLink="$T$8" lockText="1" noThreeD="1"/>
</file>

<file path=xl/ctrlProps/ctrlProp160.xml><?xml version="1.0" encoding="utf-8"?>
<formControlPr xmlns="http://schemas.microsoft.com/office/spreadsheetml/2009/9/main" objectType="CheckBox" fmlaLink="$S$33" lockText="1" noThreeD="1"/>
</file>

<file path=xl/ctrlProps/ctrlProp161.xml><?xml version="1.0" encoding="utf-8"?>
<formControlPr xmlns="http://schemas.microsoft.com/office/spreadsheetml/2009/9/main" objectType="CheckBox" fmlaLink="$R$34" lockText="1" noThreeD="1"/>
</file>

<file path=xl/ctrlProps/ctrlProp162.xml><?xml version="1.0" encoding="utf-8"?>
<formControlPr xmlns="http://schemas.microsoft.com/office/spreadsheetml/2009/9/main" objectType="CheckBox" fmlaLink="$S$34" lockText="1" noThreeD="1"/>
</file>

<file path=xl/ctrlProps/ctrlProp163.xml><?xml version="1.0" encoding="utf-8"?>
<formControlPr xmlns="http://schemas.microsoft.com/office/spreadsheetml/2009/9/main" objectType="CheckBox" fmlaLink="$T$33" lockText="1" noThreeD="1"/>
</file>

<file path=xl/ctrlProps/ctrlProp164.xml><?xml version="1.0" encoding="utf-8"?>
<formControlPr xmlns="http://schemas.microsoft.com/office/spreadsheetml/2009/9/main" objectType="CheckBox" fmlaLink="$U$33" lockText="1" noThreeD="1"/>
</file>

<file path=xl/ctrlProps/ctrlProp165.xml><?xml version="1.0" encoding="utf-8"?>
<formControlPr xmlns="http://schemas.microsoft.com/office/spreadsheetml/2009/9/main" objectType="CheckBox" fmlaLink="$T$34" lockText="1" noThreeD="1"/>
</file>

<file path=xl/ctrlProps/ctrlProp166.xml><?xml version="1.0" encoding="utf-8"?>
<formControlPr xmlns="http://schemas.microsoft.com/office/spreadsheetml/2009/9/main" objectType="CheckBox" fmlaLink="$U$34" lockText="1" noThreeD="1"/>
</file>

<file path=xl/ctrlProps/ctrlProp167.xml><?xml version="1.0" encoding="utf-8"?>
<formControlPr xmlns="http://schemas.microsoft.com/office/spreadsheetml/2009/9/main" objectType="CheckBox" fmlaLink="$R$35" lockText="1" noThreeD="1"/>
</file>

<file path=xl/ctrlProps/ctrlProp168.xml><?xml version="1.0" encoding="utf-8"?>
<formControlPr xmlns="http://schemas.microsoft.com/office/spreadsheetml/2009/9/main" objectType="CheckBox" fmlaLink="$S$35" lockText="1" noThreeD="1"/>
</file>

<file path=xl/ctrlProps/ctrlProp169.xml><?xml version="1.0" encoding="utf-8"?>
<formControlPr xmlns="http://schemas.microsoft.com/office/spreadsheetml/2009/9/main" objectType="CheckBox" fmlaLink="$T$35" lockText="1" noThreeD="1"/>
</file>

<file path=xl/ctrlProps/ctrlProp17.xml><?xml version="1.0" encoding="utf-8"?>
<formControlPr xmlns="http://schemas.microsoft.com/office/spreadsheetml/2009/9/main" objectType="CheckBox" fmlaLink="$T$7" lockText="1" noThreeD="1"/>
</file>

<file path=xl/ctrlProps/ctrlProp170.xml><?xml version="1.0" encoding="utf-8"?>
<formControlPr xmlns="http://schemas.microsoft.com/office/spreadsheetml/2009/9/main" objectType="CheckBox" fmlaLink="$Q$6" lockText="1" noThreeD="1"/>
</file>

<file path=xl/ctrlProps/ctrlProp171.xml><?xml version="1.0" encoding="utf-8"?>
<formControlPr xmlns="http://schemas.microsoft.com/office/spreadsheetml/2009/9/main" objectType="CheckBox" fmlaLink="$Q$9" lockText="1" noThreeD="1"/>
</file>

<file path=xl/ctrlProps/ctrlProp172.xml><?xml version="1.0" encoding="utf-8"?>
<formControlPr xmlns="http://schemas.microsoft.com/office/spreadsheetml/2009/9/main" objectType="CheckBox" fmlaLink="$Q$12" lockText="1" noThreeD="1"/>
</file>

<file path=xl/ctrlProps/ctrlProp173.xml><?xml version="1.0" encoding="utf-8"?>
<formControlPr xmlns="http://schemas.microsoft.com/office/spreadsheetml/2009/9/main" objectType="CheckBox" fmlaLink="$L$6" lockText="1" noThreeD="1"/>
</file>

<file path=xl/ctrlProps/ctrlProp174.xml><?xml version="1.0" encoding="utf-8"?>
<formControlPr xmlns="http://schemas.microsoft.com/office/spreadsheetml/2009/9/main" objectType="CheckBox" fmlaLink="$L$9" lockText="1" noThreeD="1"/>
</file>

<file path=xl/ctrlProps/ctrlProp175.xml><?xml version="1.0" encoding="utf-8"?>
<formControlPr xmlns="http://schemas.microsoft.com/office/spreadsheetml/2009/9/main" objectType="CheckBox" fmlaLink="$L$12" lockText="1" noThreeD="1"/>
</file>

<file path=xl/ctrlProps/ctrlProp176.xml><?xml version="1.0" encoding="utf-8"?>
<formControlPr xmlns="http://schemas.microsoft.com/office/spreadsheetml/2009/9/main" objectType="CheckBox" fmlaLink="$Q$16" lockText="1" noThreeD="1"/>
</file>

<file path=xl/ctrlProps/ctrlProp177.xml><?xml version="1.0" encoding="utf-8"?>
<formControlPr xmlns="http://schemas.microsoft.com/office/spreadsheetml/2009/9/main" objectType="CheckBox" fmlaLink="$Q$19" lockText="1" noThreeD="1"/>
</file>

<file path=xl/ctrlProps/ctrlProp178.xml><?xml version="1.0" encoding="utf-8"?>
<formControlPr xmlns="http://schemas.microsoft.com/office/spreadsheetml/2009/9/main" objectType="CheckBox" fmlaLink="$Q$22" lockText="1" noThreeD="1"/>
</file>

<file path=xl/ctrlProps/ctrlProp179.xml><?xml version="1.0" encoding="utf-8"?>
<formControlPr xmlns="http://schemas.microsoft.com/office/spreadsheetml/2009/9/main" objectType="CheckBox" fmlaLink="$Q$26" lockText="1" noThreeD="1"/>
</file>

<file path=xl/ctrlProps/ctrlProp18.xml><?xml version="1.0" encoding="utf-8"?>
<formControlPr xmlns="http://schemas.microsoft.com/office/spreadsheetml/2009/9/main" objectType="CheckBox" fmlaLink="$M$9" lockText="1" noThreeD="1"/>
</file>

<file path=xl/ctrlProps/ctrlProp180.xml><?xml version="1.0" encoding="utf-8"?>
<formControlPr xmlns="http://schemas.microsoft.com/office/spreadsheetml/2009/9/main" objectType="CheckBox" fmlaLink="$Q$30" lockText="1" noThreeD="1"/>
</file>

<file path=xl/ctrlProps/ctrlProp181.xml><?xml version="1.0" encoding="utf-8"?>
<formControlPr xmlns="http://schemas.microsoft.com/office/spreadsheetml/2009/9/main" objectType="CheckBox" fmlaLink="$L$16" lockText="1" noThreeD="1"/>
</file>

<file path=xl/ctrlProps/ctrlProp182.xml><?xml version="1.0" encoding="utf-8"?>
<formControlPr xmlns="http://schemas.microsoft.com/office/spreadsheetml/2009/9/main" objectType="CheckBox" fmlaLink="$L$19" lockText="1" noThreeD="1"/>
</file>

<file path=xl/ctrlProps/ctrlProp183.xml><?xml version="1.0" encoding="utf-8"?>
<formControlPr xmlns="http://schemas.microsoft.com/office/spreadsheetml/2009/9/main" objectType="CheckBox" fmlaLink="$L$22" lockText="1" noThreeD="1"/>
</file>

<file path=xl/ctrlProps/ctrlProp184.xml><?xml version="1.0" encoding="utf-8"?>
<formControlPr xmlns="http://schemas.microsoft.com/office/spreadsheetml/2009/9/main" objectType="CheckBox" fmlaLink="$L$26" lockText="1" noThreeD="1"/>
</file>

<file path=xl/ctrlProps/ctrlProp185.xml><?xml version="1.0" encoding="utf-8"?>
<formControlPr xmlns="http://schemas.microsoft.com/office/spreadsheetml/2009/9/main" objectType="CheckBox" fmlaLink="$L$30" lockText="1" noThreeD="1"/>
</file>

<file path=xl/ctrlProps/ctrlProp186.xml><?xml version="1.0" encoding="utf-8"?>
<formControlPr xmlns="http://schemas.microsoft.com/office/spreadsheetml/2009/9/main" objectType="CheckBox" fmlaLink="$L$34" lockText="1" noThreeD="1"/>
</file>

<file path=xl/ctrlProps/ctrlProp19.xml><?xml version="1.0" encoding="utf-8"?>
<formControlPr xmlns="http://schemas.microsoft.com/office/spreadsheetml/2009/9/main" objectType="CheckBox" fmlaLink="$N$9" lockText="1" noThreeD="1"/>
</file>

<file path=xl/ctrlProps/ctrlProp2.xml><?xml version="1.0" encoding="utf-8"?>
<formControlPr xmlns="http://schemas.microsoft.com/office/spreadsheetml/2009/9/main" objectType="CheckBox" fmlaLink="$N$6" lockText="1" noThreeD="1"/>
</file>

<file path=xl/ctrlProps/ctrlProp20.xml><?xml version="1.0" encoding="utf-8"?>
<formControlPr xmlns="http://schemas.microsoft.com/office/spreadsheetml/2009/9/main" objectType="CheckBox" fmlaLink="$O$9" lockText="1" noThreeD="1"/>
</file>

<file path=xl/ctrlProps/ctrlProp21.xml><?xml version="1.0" encoding="utf-8"?>
<formControlPr xmlns="http://schemas.microsoft.com/office/spreadsheetml/2009/9/main" objectType="CheckBox" fmlaLink="$P$9" lockText="1" noThreeD="1"/>
</file>

<file path=xl/ctrlProps/ctrlProp22.xml><?xml version="1.0" encoding="utf-8"?>
<formControlPr xmlns="http://schemas.microsoft.com/office/spreadsheetml/2009/9/main" objectType="CheckBox" fmlaLink="$M$10" lockText="1" noThreeD="1"/>
</file>

<file path=xl/ctrlProps/ctrlProp23.xml><?xml version="1.0" encoding="utf-8"?>
<formControlPr xmlns="http://schemas.microsoft.com/office/spreadsheetml/2009/9/main" objectType="CheckBox" fmlaLink="$M$11" lockText="1" noThreeD="1"/>
</file>

<file path=xl/ctrlProps/ctrlProp24.xml><?xml version="1.0" encoding="utf-8"?>
<formControlPr xmlns="http://schemas.microsoft.com/office/spreadsheetml/2009/9/main" objectType="CheckBox" fmlaLink="$N$11" lockText="1" noThreeD="1"/>
</file>

<file path=xl/ctrlProps/ctrlProp25.xml><?xml version="1.0" encoding="utf-8"?>
<formControlPr xmlns="http://schemas.microsoft.com/office/spreadsheetml/2009/9/main" objectType="CheckBox" fmlaLink="$O$11" lockText="1" noThreeD="1"/>
</file>

<file path=xl/ctrlProps/ctrlProp26.xml><?xml version="1.0" encoding="utf-8"?>
<formControlPr xmlns="http://schemas.microsoft.com/office/spreadsheetml/2009/9/main" objectType="CheckBox" fmlaLink="$M$12" lockText="1" noThreeD="1"/>
</file>

<file path=xl/ctrlProps/ctrlProp27.xml><?xml version="1.0" encoding="utf-8"?>
<formControlPr xmlns="http://schemas.microsoft.com/office/spreadsheetml/2009/9/main" objectType="CheckBox" fmlaLink="$N$12" lockText="1" noThreeD="1"/>
</file>

<file path=xl/ctrlProps/ctrlProp28.xml><?xml version="1.0" encoding="utf-8"?>
<formControlPr xmlns="http://schemas.microsoft.com/office/spreadsheetml/2009/9/main" objectType="CheckBox" fmlaLink="$O$12" lockText="1" noThreeD="1"/>
</file>

<file path=xl/ctrlProps/ctrlProp29.xml><?xml version="1.0" encoding="utf-8"?>
<formControlPr xmlns="http://schemas.microsoft.com/office/spreadsheetml/2009/9/main" objectType="CheckBox" fmlaLink="$P$12" lockText="1" noThreeD="1"/>
</file>

<file path=xl/ctrlProps/ctrlProp3.xml><?xml version="1.0" encoding="utf-8"?>
<formControlPr xmlns="http://schemas.microsoft.com/office/spreadsheetml/2009/9/main" objectType="CheckBox" fmlaLink="$O$6" lockText="1" noThreeD="1"/>
</file>

<file path=xl/ctrlProps/ctrlProp30.xml><?xml version="1.0" encoding="utf-8"?>
<formControlPr xmlns="http://schemas.microsoft.com/office/spreadsheetml/2009/9/main" objectType="CheckBox" fmlaLink="$M$13" lockText="1" noThreeD="1"/>
</file>

<file path=xl/ctrlProps/ctrlProp31.xml><?xml version="1.0" encoding="utf-8"?>
<formControlPr xmlns="http://schemas.microsoft.com/office/spreadsheetml/2009/9/main" objectType="CheckBox" fmlaLink="$M$14"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O$13" lockText="1" noThreeD="1"/>
</file>

<file path=xl/ctrlProps/ctrlProp34.xml><?xml version="1.0" encoding="utf-8"?>
<formControlPr xmlns="http://schemas.microsoft.com/office/spreadsheetml/2009/9/main" objectType="CheckBox" fmlaLink="$P$13" lockText="1" noThreeD="1"/>
</file>

<file path=xl/ctrlProps/ctrlProp35.xml><?xml version="1.0" encoding="utf-8"?>
<formControlPr xmlns="http://schemas.microsoft.com/office/spreadsheetml/2009/9/main" objectType="CheckBox" fmlaLink="$P$31" lockText="1" noThreeD="1"/>
</file>

<file path=xl/ctrlProps/ctrlProp36.xml><?xml version="1.0" encoding="utf-8"?>
<formControlPr xmlns="http://schemas.microsoft.com/office/spreadsheetml/2009/9/main" objectType="CheckBox" fmlaLink="$M$15" lockText="1" noThreeD="1"/>
</file>

<file path=xl/ctrlProps/ctrlProp37.xml><?xml version="1.0" encoding="utf-8"?>
<formControlPr xmlns="http://schemas.microsoft.com/office/spreadsheetml/2009/9/main" objectType="CheckBox" fmlaLink="$N$15" lockText="1" noThreeD="1"/>
</file>

<file path=xl/ctrlProps/ctrlProp38.xml><?xml version="1.0" encoding="utf-8"?>
<formControlPr xmlns="http://schemas.microsoft.com/office/spreadsheetml/2009/9/main" objectType="CheckBox" fmlaLink="$O$15" lockText="1" noThreeD="1"/>
</file>

<file path=xl/ctrlProps/ctrlProp39.xml><?xml version="1.0" encoding="utf-8"?>
<formControlPr xmlns="http://schemas.microsoft.com/office/spreadsheetml/2009/9/main" objectType="CheckBox" fmlaLink="$P$15" lockText="1" noThreeD="1"/>
</file>

<file path=xl/ctrlProps/ctrlProp4.xml><?xml version="1.0" encoding="utf-8"?>
<formControlPr xmlns="http://schemas.microsoft.com/office/spreadsheetml/2009/9/main" objectType="CheckBox" fmlaLink="$P$6" lockText="1" noThreeD="1"/>
</file>

<file path=xl/ctrlProps/ctrlProp40.xml><?xml version="1.0" encoding="utf-8"?>
<formControlPr xmlns="http://schemas.microsoft.com/office/spreadsheetml/2009/9/main" objectType="CheckBox" fmlaLink="$M$16" lockText="1" noThreeD="1"/>
</file>

<file path=xl/ctrlProps/ctrlProp41.xml><?xml version="1.0" encoding="utf-8"?>
<formControlPr xmlns="http://schemas.microsoft.com/office/spreadsheetml/2009/9/main" objectType="CheckBox" fmlaLink="$N$16" lockText="1" noThreeD="1"/>
</file>

<file path=xl/ctrlProps/ctrlProp42.xml><?xml version="1.0" encoding="utf-8"?>
<formControlPr xmlns="http://schemas.microsoft.com/office/spreadsheetml/2009/9/main" objectType="CheckBox" fmlaLink="$O$16" lockText="1" noThreeD="1"/>
</file>

<file path=xl/ctrlProps/ctrlProp43.xml><?xml version="1.0" encoding="utf-8"?>
<formControlPr xmlns="http://schemas.microsoft.com/office/spreadsheetml/2009/9/main" objectType="CheckBox" fmlaLink="$P$16" lockText="1" noThreeD="1"/>
</file>

<file path=xl/ctrlProps/ctrlProp44.xml><?xml version="1.0" encoding="utf-8"?>
<formControlPr xmlns="http://schemas.microsoft.com/office/spreadsheetml/2009/9/main" objectType="CheckBox" fmlaLink="$M$17" lockText="1" noThreeD="1"/>
</file>

<file path=xl/ctrlProps/ctrlProp45.xml><?xml version="1.0" encoding="utf-8"?>
<formControlPr xmlns="http://schemas.microsoft.com/office/spreadsheetml/2009/9/main" objectType="CheckBox" fmlaLink="$M$18" lockText="1" noThreeD="1"/>
</file>

<file path=xl/ctrlProps/ctrlProp46.xml><?xml version="1.0" encoding="utf-8"?>
<formControlPr xmlns="http://schemas.microsoft.com/office/spreadsheetml/2009/9/main" objectType="CheckBox" fmlaLink="$N$18" lockText="1" noThreeD="1"/>
</file>

<file path=xl/ctrlProps/ctrlProp47.xml><?xml version="1.0" encoding="utf-8"?>
<formControlPr xmlns="http://schemas.microsoft.com/office/spreadsheetml/2009/9/main" objectType="CheckBox" fmlaLink="$O$18" lockText="1" noThreeD="1"/>
</file>

<file path=xl/ctrlProps/ctrlProp48.xml><?xml version="1.0" encoding="utf-8"?>
<formControlPr xmlns="http://schemas.microsoft.com/office/spreadsheetml/2009/9/main" objectType="CheckBox" fmlaLink="$M$19" lockText="1" noThreeD="1"/>
</file>

<file path=xl/ctrlProps/ctrlProp49.xml><?xml version="1.0" encoding="utf-8"?>
<formControlPr xmlns="http://schemas.microsoft.com/office/spreadsheetml/2009/9/main" objectType="CheckBox" fmlaLink="$N$19" lockText="1" noThreeD="1"/>
</file>

<file path=xl/ctrlProps/ctrlProp5.xml><?xml version="1.0" encoding="utf-8"?>
<formControlPr xmlns="http://schemas.microsoft.com/office/spreadsheetml/2009/9/main" objectType="CheckBox" fmlaLink="$M$7" lockText="1" noThreeD="1"/>
</file>

<file path=xl/ctrlProps/ctrlProp50.xml><?xml version="1.0" encoding="utf-8"?>
<formControlPr xmlns="http://schemas.microsoft.com/office/spreadsheetml/2009/9/main" objectType="CheckBox" fmlaLink="$O$19" lockText="1" noThreeD="1"/>
</file>

<file path=xl/ctrlProps/ctrlProp51.xml><?xml version="1.0" encoding="utf-8"?>
<formControlPr xmlns="http://schemas.microsoft.com/office/spreadsheetml/2009/9/main" objectType="CheckBox" fmlaLink="$P$19" lockText="1" noThreeD="1"/>
</file>

<file path=xl/ctrlProps/ctrlProp52.xml><?xml version="1.0" encoding="utf-8"?>
<formControlPr xmlns="http://schemas.microsoft.com/office/spreadsheetml/2009/9/main" objectType="CheckBox" fmlaLink="$M$20" lockText="1" noThreeD="1"/>
</file>

<file path=xl/ctrlProps/ctrlProp53.xml><?xml version="1.0" encoding="utf-8"?>
<formControlPr xmlns="http://schemas.microsoft.com/office/spreadsheetml/2009/9/main" objectType="CheckBox" fmlaLink="$M$21" lockText="1" noThreeD="1"/>
</file>

<file path=xl/ctrlProps/ctrlProp54.xml><?xml version="1.0" encoding="utf-8"?>
<formControlPr xmlns="http://schemas.microsoft.com/office/spreadsheetml/2009/9/main" objectType="CheckBox" fmlaLink="$N$21" lockText="1" noThreeD="1"/>
</file>

<file path=xl/ctrlProps/ctrlProp55.xml><?xml version="1.0" encoding="utf-8"?>
<formControlPr xmlns="http://schemas.microsoft.com/office/spreadsheetml/2009/9/main" objectType="CheckBox" fmlaLink="$O$21" lockText="1" noThreeD="1"/>
</file>

<file path=xl/ctrlProps/ctrlProp56.xml><?xml version="1.0" encoding="utf-8"?>
<formControlPr xmlns="http://schemas.microsoft.com/office/spreadsheetml/2009/9/main" objectType="CheckBox" fmlaLink="$N$20" lockText="1" noThreeD="1"/>
</file>

<file path=xl/ctrlProps/ctrlProp57.xml><?xml version="1.0" encoding="utf-8"?>
<formControlPr xmlns="http://schemas.microsoft.com/office/spreadsheetml/2009/9/main" objectType="CheckBox" fmlaLink="$N$17" lockText="1" noThreeD="1"/>
</file>

<file path=xl/ctrlProps/ctrlProp58.xml><?xml version="1.0" encoding="utf-8"?>
<formControlPr xmlns="http://schemas.microsoft.com/office/spreadsheetml/2009/9/main" objectType="CheckBox" fmlaLink="$O$17" lockText="1" noThreeD="1"/>
</file>

<file path=xl/ctrlProps/ctrlProp59.xml><?xml version="1.0" encoding="utf-8"?>
<formControlPr xmlns="http://schemas.microsoft.com/office/spreadsheetml/2009/9/main" objectType="CheckBox" fmlaLink="$M$22" lockText="1" noThreeD="1"/>
</file>

<file path=xl/ctrlProps/ctrlProp6.xml><?xml version="1.0" encoding="utf-8"?>
<formControlPr xmlns="http://schemas.microsoft.com/office/spreadsheetml/2009/9/main" objectType="CheckBox" fmlaLink="$M$8" lockText="1" noThreeD="1"/>
</file>

<file path=xl/ctrlProps/ctrlProp60.xml><?xml version="1.0" encoding="utf-8"?>
<formControlPr xmlns="http://schemas.microsoft.com/office/spreadsheetml/2009/9/main" objectType="CheckBox" fmlaLink="$N$22" lockText="1" noThreeD="1"/>
</file>

<file path=xl/ctrlProps/ctrlProp61.xml><?xml version="1.0" encoding="utf-8"?>
<formControlPr xmlns="http://schemas.microsoft.com/office/spreadsheetml/2009/9/main" objectType="CheckBox" fmlaLink="$O$22" lockText="1" noThreeD="1"/>
</file>

<file path=xl/ctrlProps/ctrlProp62.xml><?xml version="1.0" encoding="utf-8"?>
<formControlPr xmlns="http://schemas.microsoft.com/office/spreadsheetml/2009/9/main" objectType="CheckBox" fmlaLink="$P$22" lockText="1" noThreeD="1"/>
</file>

<file path=xl/ctrlProps/ctrlProp63.xml><?xml version="1.0" encoding="utf-8"?>
<formControlPr xmlns="http://schemas.microsoft.com/office/spreadsheetml/2009/9/main" objectType="CheckBox" fmlaLink="$M$23" lockText="1" noThreeD="1"/>
</file>

<file path=xl/ctrlProps/ctrlProp64.xml><?xml version="1.0" encoding="utf-8"?>
<formControlPr xmlns="http://schemas.microsoft.com/office/spreadsheetml/2009/9/main" objectType="CheckBox" fmlaLink="$N$23" lockText="1" noThreeD="1"/>
</file>

<file path=xl/ctrlProps/ctrlProp65.xml><?xml version="1.0" encoding="utf-8"?>
<formControlPr xmlns="http://schemas.microsoft.com/office/spreadsheetml/2009/9/main" objectType="CheckBox" fmlaLink="$M$24" lockText="1" noThreeD="1"/>
</file>

<file path=xl/ctrlProps/ctrlProp66.xml><?xml version="1.0" encoding="utf-8"?>
<formControlPr xmlns="http://schemas.microsoft.com/office/spreadsheetml/2009/9/main" objectType="CheckBox" fmlaLink="$N$24" lockText="1" noThreeD="1"/>
</file>

<file path=xl/ctrlProps/ctrlProp67.xml><?xml version="1.0" encoding="utf-8"?>
<formControlPr xmlns="http://schemas.microsoft.com/office/spreadsheetml/2009/9/main" objectType="CheckBox" fmlaLink="$M$26" lockText="1" noThreeD="1"/>
</file>

<file path=xl/ctrlProps/ctrlProp68.xml><?xml version="1.0" encoding="utf-8"?>
<formControlPr xmlns="http://schemas.microsoft.com/office/spreadsheetml/2009/9/main" objectType="CheckBox" fmlaLink="$N$26" lockText="1" noThreeD="1"/>
</file>

<file path=xl/ctrlProps/ctrlProp69.xml><?xml version="1.0" encoding="utf-8"?>
<formControlPr xmlns="http://schemas.microsoft.com/office/spreadsheetml/2009/9/main" objectType="CheckBox" fmlaLink="$O$26" lockText="1" noThreeD="1"/>
</file>

<file path=xl/ctrlProps/ctrlProp7.xml><?xml version="1.0" encoding="utf-8"?>
<formControlPr xmlns="http://schemas.microsoft.com/office/spreadsheetml/2009/9/main" objectType="CheckBox" fmlaLink="$N$8" lockText="1" noThreeD="1"/>
</file>

<file path=xl/ctrlProps/ctrlProp70.xml><?xml version="1.0" encoding="utf-8"?>
<formControlPr xmlns="http://schemas.microsoft.com/office/spreadsheetml/2009/9/main" objectType="CheckBox" fmlaLink="$M$27" lockText="1" noThreeD="1"/>
</file>

<file path=xl/ctrlProps/ctrlProp71.xml><?xml version="1.0" encoding="utf-8"?>
<formControlPr xmlns="http://schemas.microsoft.com/office/spreadsheetml/2009/9/main" objectType="CheckBox" fmlaLink="$N$27" lockText="1" noThreeD="1"/>
</file>

<file path=xl/ctrlProps/ctrlProp72.xml><?xml version="1.0" encoding="utf-8"?>
<formControlPr xmlns="http://schemas.microsoft.com/office/spreadsheetml/2009/9/main" objectType="CheckBox" fmlaLink="$M$30" lockText="1" noThreeD="1"/>
</file>

<file path=xl/ctrlProps/ctrlProp73.xml><?xml version="1.0" encoding="utf-8"?>
<formControlPr xmlns="http://schemas.microsoft.com/office/spreadsheetml/2009/9/main" objectType="CheckBox" fmlaLink="$N$30" lockText="1" noThreeD="1"/>
</file>

<file path=xl/ctrlProps/ctrlProp74.xml><?xml version="1.0" encoding="utf-8"?>
<formControlPr xmlns="http://schemas.microsoft.com/office/spreadsheetml/2009/9/main" objectType="CheckBox" fmlaLink="$O$30" lockText="1" noThreeD="1"/>
</file>

<file path=xl/ctrlProps/ctrlProp75.xml><?xml version="1.0" encoding="utf-8"?>
<formControlPr xmlns="http://schemas.microsoft.com/office/spreadsheetml/2009/9/main" objectType="CheckBox" fmlaLink="$P$30" lockText="1" noThreeD="1"/>
</file>

<file path=xl/ctrlProps/ctrlProp76.xml><?xml version="1.0" encoding="utf-8"?>
<formControlPr xmlns="http://schemas.microsoft.com/office/spreadsheetml/2009/9/main" objectType="CheckBox" fmlaLink="$M$31" lockText="1" noThreeD="1"/>
</file>

<file path=xl/ctrlProps/ctrlProp77.xml><?xml version="1.0" encoding="utf-8"?>
<formControlPr xmlns="http://schemas.microsoft.com/office/spreadsheetml/2009/9/main" objectType="CheckBox" fmlaLink="$N$31" lockText="1" noThreeD="1"/>
</file>

<file path=xl/ctrlProps/ctrlProp78.xml><?xml version="1.0" encoding="utf-8"?>
<formControlPr xmlns="http://schemas.microsoft.com/office/spreadsheetml/2009/9/main" objectType="CheckBox" fmlaLink="$O$31" lockText="1" noThreeD="1"/>
</file>

<file path=xl/ctrlProps/ctrlProp79.xml><?xml version="1.0" encoding="utf-8"?>
<formControlPr xmlns="http://schemas.microsoft.com/office/spreadsheetml/2009/9/main" objectType="CheckBox" fmlaLink="$M$32" lockText="1" noThreeD="1"/>
</file>

<file path=xl/ctrlProps/ctrlProp8.xml><?xml version="1.0" encoding="utf-8"?>
<formControlPr xmlns="http://schemas.microsoft.com/office/spreadsheetml/2009/9/main" objectType="CheckBox" fmlaLink="$R$6" lockText="1" noThreeD="1"/>
</file>

<file path=xl/ctrlProps/ctrlProp80.xml><?xml version="1.0" encoding="utf-8"?>
<formControlPr xmlns="http://schemas.microsoft.com/office/spreadsheetml/2009/9/main" objectType="CheckBox" fmlaLink="$N$32" lockText="1" noThreeD="1"/>
</file>

<file path=xl/ctrlProps/ctrlProp81.xml><?xml version="1.0" encoding="utf-8"?>
<formControlPr xmlns="http://schemas.microsoft.com/office/spreadsheetml/2009/9/main" objectType="CheckBox" fmlaLink="$M$33" lockText="1" noThreeD="1"/>
</file>

<file path=xl/ctrlProps/ctrlProp82.xml><?xml version="1.0" encoding="utf-8"?>
<formControlPr xmlns="http://schemas.microsoft.com/office/spreadsheetml/2009/9/main" objectType="CheckBox" fmlaLink="$N$33" lockText="1" noThreeD="1"/>
</file>

<file path=xl/ctrlProps/ctrlProp83.xml><?xml version="1.0" encoding="utf-8"?>
<formControlPr xmlns="http://schemas.microsoft.com/office/spreadsheetml/2009/9/main" objectType="CheckBox" fmlaLink="$M$34" lockText="1" noThreeD="1"/>
</file>

<file path=xl/ctrlProps/ctrlProp84.xml><?xml version="1.0" encoding="utf-8"?>
<formControlPr xmlns="http://schemas.microsoft.com/office/spreadsheetml/2009/9/main" objectType="CheckBox" fmlaLink="$N$34" lockText="1" noThreeD="1"/>
</file>

<file path=xl/ctrlProps/ctrlProp85.xml><?xml version="1.0" encoding="utf-8"?>
<formControlPr xmlns="http://schemas.microsoft.com/office/spreadsheetml/2009/9/main" objectType="CheckBox" fmlaLink="$O$34" lockText="1" noThreeD="1"/>
</file>

<file path=xl/ctrlProps/ctrlProp86.xml><?xml version="1.0" encoding="utf-8"?>
<formControlPr xmlns="http://schemas.microsoft.com/office/spreadsheetml/2009/9/main" objectType="CheckBox" fmlaLink="$P$34" lockText="1" noThreeD="1"/>
</file>

<file path=xl/ctrlProps/ctrlProp87.xml><?xml version="1.0" encoding="utf-8"?>
<formControlPr xmlns="http://schemas.microsoft.com/office/spreadsheetml/2009/9/main" objectType="CheckBox" fmlaLink="$M$35" lockText="1" noThreeD="1"/>
</file>

<file path=xl/ctrlProps/ctrlProp88.xml><?xml version="1.0" encoding="utf-8"?>
<formControlPr xmlns="http://schemas.microsoft.com/office/spreadsheetml/2009/9/main" objectType="CheckBox" fmlaLink="$M$36" lockText="1" noThreeD="1"/>
</file>

<file path=xl/ctrlProps/ctrlProp89.xml><?xml version="1.0" encoding="utf-8"?>
<formControlPr xmlns="http://schemas.microsoft.com/office/spreadsheetml/2009/9/main" objectType="CheckBox" fmlaLink="$N$36" lockText="1" noThreeD="1"/>
</file>

<file path=xl/ctrlProps/ctrlProp9.xml><?xml version="1.0" encoding="utf-8"?>
<formControlPr xmlns="http://schemas.microsoft.com/office/spreadsheetml/2009/9/main" objectType="CheckBox" fmlaLink="$S$6" lockText="1" noThreeD="1"/>
</file>

<file path=xl/ctrlProps/ctrlProp90.xml><?xml version="1.0" encoding="utf-8"?>
<formControlPr xmlns="http://schemas.microsoft.com/office/spreadsheetml/2009/9/main" objectType="CheckBox" fmlaLink="$O$36" lockText="1" noThreeD="1"/>
</file>

<file path=xl/ctrlProps/ctrlProp91.xml><?xml version="1.0" encoding="utf-8"?>
<formControlPr xmlns="http://schemas.microsoft.com/office/spreadsheetml/2009/9/main" objectType="CheckBox" fmlaLink="$R$9" lockText="1" noThreeD="1"/>
</file>

<file path=xl/ctrlProps/ctrlProp92.xml><?xml version="1.0" encoding="utf-8"?>
<formControlPr xmlns="http://schemas.microsoft.com/office/spreadsheetml/2009/9/main" objectType="CheckBox" fmlaLink="$S$9" lockText="1" noThreeD="1"/>
</file>

<file path=xl/ctrlProps/ctrlProp93.xml><?xml version="1.0" encoding="utf-8"?>
<formControlPr xmlns="http://schemas.microsoft.com/office/spreadsheetml/2009/9/main" objectType="CheckBox" fmlaLink="$T$9" lockText="1" noThreeD="1"/>
</file>

<file path=xl/ctrlProps/ctrlProp94.xml><?xml version="1.0" encoding="utf-8"?>
<formControlPr xmlns="http://schemas.microsoft.com/office/spreadsheetml/2009/9/main" objectType="CheckBox" fmlaLink="$U$9" lockText="1" noThreeD="1"/>
</file>

<file path=xl/ctrlProps/ctrlProp95.xml><?xml version="1.0" encoding="utf-8"?>
<formControlPr xmlns="http://schemas.microsoft.com/office/spreadsheetml/2009/9/main" objectType="CheckBox" fmlaLink="$R$10" lockText="1" noThreeD="1"/>
</file>

<file path=xl/ctrlProps/ctrlProp96.xml><?xml version="1.0" encoding="utf-8"?>
<formControlPr xmlns="http://schemas.microsoft.com/office/spreadsheetml/2009/9/main" objectType="CheckBox" fmlaLink="$S$10" lockText="1" noThreeD="1"/>
</file>

<file path=xl/ctrlProps/ctrlProp97.xml><?xml version="1.0" encoding="utf-8"?>
<formControlPr xmlns="http://schemas.microsoft.com/office/spreadsheetml/2009/9/main" objectType="CheckBox" fmlaLink="$R$11" lockText="1" noThreeD="1"/>
</file>

<file path=xl/ctrlProps/ctrlProp98.xml><?xml version="1.0" encoding="utf-8"?>
<formControlPr xmlns="http://schemas.microsoft.com/office/spreadsheetml/2009/9/main" objectType="CheckBox" fmlaLink="$S$11" lockText="1" noThreeD="1"/>
</file>

<file path=xl/ctrlProps/ctrlProp99.xml><?xml version="1.0" encoding="utf-8"?>
<formControlPr xmlns="http://schemas.microsoft.com/office/spreadsheetml/2009/9/main" objectType="CheckBox" fmlaLink="$T$11"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361950</xdr:colOff>
      <xdr:row>5</xdr:row>
      <xdr:rowOff>104775</xdr:rowOff>
    </xdr:from>
    <xdr:to>
      <xdr:col>0</xdr:col>
      <xdr:colOff>876300</xdr:colOff>
      <xdr:row>7</xdr:row>
      <xdr:rowOff>66675</xdr:rowOff>
    </xdr:to>
    <xdr:pic>
      <xdr:nvPicPr>
        <xdr:cNvPr id="2" name="図 42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52500"/>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8</xdr:row>
      <xdr:rowOff>114300</xdr:rowOff>
    </xdr:from>
    <xdr:to>
      <xdr:col>0</xdr:col>
      <xdr:colOff>857250</xdr:colOff>
      <xdr:row>10</xdr:row>
      <xdr:rowOff>76200</xdr:rowOff>
    </xdr:to>
    <xdr:pic>
      <xdr:nvPicPr>
        <xdr:cNvPr id="3" name="図 42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8192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11</xdr:row>
      <xdr:rowOff>247650</xdr:rowOff>
    </xdr:from>
    <xdr:to>
      <xdr:col>0</xdr:col>
      <xdr:colOff>838200</xdr:colOff>
      <xdr:row>13</xdr:row>
      <xdr:rowOff>200025</xdr:rowOff>
    </xdr:to>
    <xdr:pic>
      <xdr:nvPicPr>
        <xdr:cNvPr id="4" name="図 43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2900" y="2809875"/>
          <a:ext cx="495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15</xdr:row>
      <xdr:rowOff>47625</xdr:rowOff>
    </xdr:from>
    <xdr:to>
      <xdr:col>0</xdr:col>
      <xdr:colOff>847725</xdr:colOff>
      <xdr:row>17</xdr:row>
      <xdr:rowOff>0</xdr:rowOff>
    </xdr:to>
    <xdr:pic>
      <xdr:nvPicPr>
        <xdr:cNvPr id="5" name="図 43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3752850"/>
          <a:ext cx="504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18</xdr:row>
      <xdr:rowOff>85725</xdr:rowOff>
    </xdr:from>
    <xdr:to>
      <xdr:col>0</xdr:col>
      <xdr:colOff>866775</xdr:colOff>
      <xdr:row>20</xdr:row>
      <xdr:rowOff>9525</xdr:rowOff>
    </xdr:to>
    <xdr:pic>
      <xdr:nvPicPr>
        <xdr:cNvPr id="6" name="図 53" descr="\\ercafs01\data\総務部\総務課\CSR推進\SDGs\ロゴ\SDGs_ロゴ\sdg_icon_05_ja.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342900" y="4648200"/>
          <a:ext cx="52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21</xdr:row>
      <xdr:rowOff>209550</xdr:rowOff>
    </xdr:from>
    <xdr:to>
      <xdr:col>0</xdr:col>
      <xdr:colOff>828675</xdr:colOff>
      <xdr:row>23</xdr:row>
      <xdr:rowOff>171450</xdr:rowOff>
    </xdr:to>
    <xdr:pic>
      <xdr:nvPicPr>
        <xdr:cNvPr id="7" name="図 437">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56292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25</xdr:row>
      <xdr:rowOff>171450</xdr:rowOff>
    </xdr:from>
    <xdr:to>
      <xdr:col>0</xdr:col>
      <xdr:colOff>828675</xdr:colOff>
      <xdr:row>27</xdr:row>
      <xdr:rowOff>133350</xdr:rowOff>
    </xdr:to>
    <xdr:pic>
      <xdr:nvPicPr>
        <xdr:cNvPr id="8" name="図 439">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 y="6734175"/>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29</xdr:row>
      <xdr:rowOff>247650</xdr:rowOff>
    </xdr:from>
    <xdr:to>
      <xdr:col>0</xdr:col>
      <xdr:colOff>809625</xdr:colOff>
      <xdr:row>31</xdr:row>
      <xdr:rowOff>200025</xdr:rowOff>
    </xdr:to>
    <xdr:pic>
      <xdr:nvPicPr>
        <xdr:cNvPr id="9" name="図 44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3850" y="7953375"/>
          <a:ext cx="485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33</xdr:row>
      <xdr:rowOff>38100</xdr:rowOff>
    </xdr:from>
    <xdr:to>
      <xdr:col>0</xdr:col>
      <xdr:colOff>857250</xdr:colOff>
      <xdr:row>35</xdr:row>
      <xdr:rowOff>28575</xdr:rowOff>
    </xdr:to>
    <xdr:pic>
      <xdr:nvPicPr>
        <xdr:cNvPr id="10" name="図 44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4325" y="8886825"/>
          <a:ext cx="542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5</xdr:row>
      <xdr:rowOff>85725</xdr:rowOff>
    </xdr:from>
    <xdr:to>
      <xdr:col>5</xdr:col>
      <xdr:colOff>857250</xdr:colOff>
      <xdr:row>7</xdr:row>
      <xdr:rowOff>0</xdr:rowOff>
    </xdr:to>
    <xdr:pic>
      <xdr:nvPicPr>
        <xdr:cNvPr id="11" name="図 54" descr="\\ercafs01\data\総務部\総務課\CSR推進\SDGs\ロゴ\SDGs_ロゴ\sdg_icon_10_ja_2.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grayscl/>
          <a:extLst>
            <a:ext uri="{28A0092B-C50C-407E-A947-70E740481C1C}">
              <a14:useLocalDpi xmlns:a14="http://schemas.microsoft.com/office/drawing/2010/main" val="0"/>
            </a:ext>
          </a:extLst>
        </a:blip>
        <a:srcRect/>
        <a:stretch>
          <a:fillRect/>
        </a:stretch>
      </xdr:blipFill>
      <xdr:spPr bwMode="auto">
        <a:xfrm>
          <a:off x="3562350" y="933450"/>
          <a:ext cx="5048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8</xdr:row>
      <xdr:rowOff>57150</xdr:rowOff>
    </xdr:from>
    <xdr:to>
      <xdr:col>5</xdr:col>
      <xdr:colOff>857250</xdr:colOff>
      <xdr:row>10</xdr:row>
      <xdr:rowOff>9525</xdr:rowOff>
    </xdr:to>
    <xdr:pic>
      <xdr:nvPicPr>
        <xdr:cNvPr id="12" name="図 430">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81400" y="1762125"/>
          <a:ext cx="485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11</xdr:row>
      <xdr:rowOff>190500</xdr:rowOff>
    </xdr:from>
    <xdr:to>
      <xdr:col>5</xdr:col>
      <xdr:colOff>847725</xdr:colOff>
      <xdr:row>13</xdr:row>
      <xdr:rowOff>133350</xdr:rowOff>
    </xdr:to>
    <xdr:pic>
      <xdr:nvPicPr>
        <xdr:cNvPr id="13" name="図 43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62350" y="2752725"/>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15</xdr:row>
      <xdr:rowOff>38100</xdr:rowOff>
    </xdr:from>
    <xdr:to>
      <xdr:col>5</xdr:col>
      <xdr:colOff>857250</xdr:colOff>
      <xdr:row>17</xdr:row>
      <xdr:rowOff>0</xdr:rowOff>
    </xdr:to>
    <xdr:pic>
      <xdr:nvPicPr>
        <xdr:cNvPr id="14" name="図 43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62350" y="374332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18</xdr:row>
      <xdr:rowOff>133350</xdr:rowOff>
    </xdr:from>
    <xdr:to>
      <xdr:col>5</xdr:col>
      <xdr:colOff>847725</xdr:colOff>
      <xdr:row>20</xdr:row>
      <xdr:rowOff>85725</xdr:rowOff>
    </xdr:to>
    <xdr:pic>
      <xdr:nvPicPr>
        <xdr:cNvPr id="15" name="図 436">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52825" y="4695825"/>
          <a:ext cx="504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21</xdr:row>
      <xdr:rowOff>257175</xdr:rowOff>
    </xdr:from>
    <xdr:to>
      <xdr:col>5</xdr:col>
      <xdr:colOff>866775</xdr:colOff>
      <xdr:row>23</xdr:row>
      <xdr:rowOff>209550</xdr:rowOff>
    </xdr:to>
    <xdr:pic>
      <xdr:nvPicPr>
        <xdr:cNvPr id="16" name="図 438">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581400" y="5676900"/>
          <a:ext cx="495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25</xdr:row>
      <xdr:rowOff>228600</xdr:rowOff>
    </xdr:from>
    <xdr:to>
      <xdr:col>5</xdr:col>
      <xdr:colOff>857250</xdr:colOff>
      <xdr:row>27</xdr:row>
      <xdr:rowOff>180975</xdr:rowOff>
    </xdr:to>
    <xdr:pic>
      <xdr:nvPicPr>
        <xdr:cNvPr id="17" name="図 44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552825" y="6791325"/>
          <a:ext cx="514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30</xdr:row>
      <xdr:rowOff>266700</xdr:rowOff>
    </xdr:from>
    <xdr:to>
      <xdr:col>5</xdr:col>
      <xdr:colOff>847725</xdr:colOff>
      <xdr:row>32</xdr:row>
      <xdr:rowOff>219075</xdr:rowOff>
    </xdr:to>
    <xdr:pic>
      <xdr:nvPicPr>
        <xdr:cNvPr id="18" name="図 44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552825" y="8258175"/>
          <a:ext cx="504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5</xdr:row>
          <xdr:rowOff>0</xdr:rowOff>
        </xdr:from>
        <xdr:to>
          <xdr:col>2</xdr:col>
          <xdr:colOff>0</xdr:colOff>
          <xdr:row>5</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xdr:row>
          <xdr:rowOff>9525</xdr:rowOff>
        </xdr:from>
        <xdr:to>
          <xdr:col>3</xdr:col>
          <xdr:colOff>0</xdr:colOff>
          <xdr:row>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9525</xdr:rowOff>
        </xdr:from>
        <xdr:to>
          <xdr:col>4</xdr:col>
          <xdr:colOff>0</xdr:colOff>
          <xdr:row>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xdr:row>
          <xdr:rowOff>9525</xdr:rowOff>
        </xdr:from>
        <xdr:to>
          <xdr:col>5</xdr:col>
          <xdr:colOff>0</xdr:colOff>
          <xdr:row>6</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9525</xdr:rowOff>
        </xdr:from>
        <xdr:to>
          <xdr:col>2</xdr:col>
          <xdr:colOff>0</xdr:colOff>
          <xdr:row>6</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0</xdr:rowOff>
        </xdr:from>
        <xdr:to>
          <xdr:col>2</xdr:col>
          <xdr:colOff>0</xdr:colOff>
          <xdr:row>8</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3</xdr:col>
          <xdr:colOff>0</xdr:colOff>
          <xdr:row>8</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xdr:row>
          <xdr:rowOff>9525</xdr:rowOff>
        </xdr:from>
        <xdr:to>
          <xdr:col>7</xdr:col>
          <xdr:colOff>0</xdr:colOff>
          <xdr:row>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9525</xdr:rowOff>
        </xdr:from>
        <xdr:to>
          <xdr:col>8</xdr:col>
          <xdr:colOff>0</xdr:colOff>
          <xdr:row>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xdr:row>
          <xdr:rowOff>9525</xdr:rowOff>
        </xdr:from>
        <xdr:to>
          <xdr:col>9</xdr:col>
          <xdr:colOff>0</xdr:colOff>
          <xdr:row>6</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xdr:row>
          <xdr:rowOff>9525</xdr:rowOff>
        </xdr:from>
        <xdr:to>
          <xdr:col>10</xdr:col>
          <xdr:colOff>0</xdr:colOff>
          <xdr:row>6</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6</xdr:row>
          <xdr:rowOff>9525</xdr:rowOff>
        </xdr:from>
        <xdr:to>
          <xdr:col>7</xdr:col>
          <xdr:colOff>0</xdr:colOff>
          <xdr:row>7</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xdr:row>
          <xdr:rowOff>9525</xdr:rowOff>
        </xdr:from>
        <xdr:to>
          <xdr:col>8</xdr:col>
          <xdr:colOff>0</xdr:colOff>
          <xdr:row>7</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7</xdr:row>
          <xdr:rowOff>0</xdr:rowOff>
        </xdr:from>
        <xdr:to>
          <xdr:col>7</xdr:col>
          <xdr:colOff>0</xdr:colOff>
          <xdr:row>8</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8</xdr:col>
          <xdr:colOff>0</xdr:colOff>
          <xdr:row>8</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9</xdr:col>
          <xdr:colOff>0</xdr:colOff>
          <xdr:row>8</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6</xdr:row>
          <xdr:rowOff>9525</xdr:rowOff>
        </xdr:from>
        <xdr:to>
          <xdr:col>9</xdr:col>
          <xdr:colOff>0</xdr:colOff>
          <xdr:row>7</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9525</xdr:rowOff>
        </xdr:from>
        <xdr:to>
          <xdr:col>2</xdr:col>
          <xdr:colOff>0</xdr:colOff>
          <xdr:row>9</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xdr:row>
          <xdr:rowOff>9525</xdr:rowOff>
        </xdr:from>
        <xdr:to>
          <xdr:col>3</xdr:col>
          <xdr:colOff>0</xdr:colOff>
          <xdr:row>9</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9525</xdr:rowOff>
        </xdr:from>
        <xdr:to>
          <xdr:col>3</xdr:col>
          <xdr:colOff>447675</xdr:colOff>
          <xdr:row>9</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9525</xdr:rowOff>
        </xdr:from>
        <xdr:to>
          <xdr:col>5</xdr:col>
          <xdr:colOff>0</xdr:colOff>
          <xdr:row>9</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485775</xdr:colOff>
          <xdr:row>9</xdr:row>
          <xdr:rowOff>276225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xdr:row>
          <xdr:rowOff>9525</xdr:rowOff>
        </xdr:from>
        <xdr:to>
          <xdr:col>2</xdr:col>
          <xdr:colOff>0</xdr:colOff>
          <xdr:row>11</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0</xdr:colOff>
          <xdr:row>11</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xdr:row>
          <xdr:rowOff>0</xdr:rowOff>
        </xdr:from>
        <xdr:to>
          <xdr:col>4</xdr:col>
          <xdr:colOff>0</xdr:colOff>
          <xdr:row>11</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9525</xdr:rowOff>
        </xdr:from>
        <xdr:to>
          <xdr:col>2</xdr:col>
          <xdr:colOff>0</xdr:colOff>
          <xdr:row>12</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9525</xdr:rowOff>
        </xdr:from>
        <xdr:to>
          <xdr:col>3</xdr:col>
          <xdr:colOff>0</xdr:colOff>
          <xdr:row>12</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9525</xdr:rowOff>
        </xdr:from>
        <xdr:to>
          <xdr:col>4</xdr:col>
          <xdr:colOff>0</xdr:colOff>
          <xdr:row>12</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9525</xdr:rowOff>
        </xdr:from>
        <xdr:to>
          <xdr:col>5</xdr:col>
          <xdr:colOff>0</xdr:colOff>
          <xdr:row>12</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9525</xdr:rowOff>
        </xdr:from>
        <xdr:to>
          <xdr:col>2</xdr:col>
          <xdr:colOff>0</xdr:colOff>
          <xdr:row>12</xdr:row>
          <xdr:rowOff>276225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9525</xdr:rowOff>
        </xdr:from>
        <xdr:to>
          <xdr:col>2</xdr:col>
          <xdr:colOff>0</xdr:colOff>
          <xdr:row>14</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9525</xdr:rowOff>
        </xdr:from>
        <xdr:to>
          <xdr:col>3</xdr:col>
          <xdr:colOff>0</xdr:colOff>
          <xdr:row>13</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9525</xdr:rowOff>
        </xdr:from>
        <xdr:to>
          <xdr:col>4</xdr:col>
          <xdr:colOff>0</xdr:colOff>
          <xdr:row>13</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9525</xdr:rowOff>
        </xdr:from>
        <xdr:to>
          <xdr:col>5</xdr:col>
          <xdr:colOff>0</xdr:colOff>
          <xdr:row>13</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9525</xdr:rowOff>
        </xdr:from>
        <xdr:to>
          <xdr:col>5</xdr:col>
          <xdr:colOff>0</xdr:colOff>
          <xdr:row>31</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9525</xdr:rowOff>
        </xdr:from>
        <xdr:to>
          <xdr:col>2</xdr:col>
          <xdr:colOff>0</xdr:colOff>
          <xdr:row>15</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0</xdr:rowOff>
        </xdr:from>
        <xdr:to>
          <xdr:col>3</xdr:col>
          <xdr:colOff>0</xdr:colOff>
          <xdr:row>15</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14</xdr:row>
          <xdr:rowOff>0</xdr:rowOff>
        </xdr:from>
        <xdr:to>
          <xdr:col>4</xdr:col>
          <xdr:colOff>0</xdr:colOff>
          <xdr:row>15</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3.c</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0</xdr:rowOff>
        </xdr:from>
        <xdr:to>
          <xdr:col>5</xdr:col>
          <xdr:colOff>0</xdr:colOff>
          <xdr:row>15</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9525</xdr:rowOff>
        </xdr:from>
        <xdr:to>
          <xdr:col>2</xdr:col>
          <xdr:colOff>0</xdr:colOff>
          <xdr:row>16</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3</xdr:col>
          <xdr:colOff>0</xdr:colOff>
          <xdr:row>16</xdr:row>
          <xdr:rowOff>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9525</xdr:rowOff>
        </xdr:from>
        <xdr:to>
          <xdr:col>4</xdr:col>
          <xdr:colOff>0</xdr:colOff>
          <xdr:row>16</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9525</xdr:rowOff>
        </xdr:from>
        <xdr:to>
          <xdr:col>5</xdr:col>
          <xdr:colOff>0</xdr:colOff>
          <xdr:row>16</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9525</xdr:rowOff>
        </xdr:from>
        <xdr:to>
          <xdr:col>2</xdr:col>
          <xdr:colOff>0</xdr:colOff>
          <xdr:row>16</xdr:row>
          <xdr:rowOff>276225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0</xdr:rowOff>
        </xdr:from>
        <xdr:to>
          <xdr:col>2</xdr:col>
          <xdr:colOff>0</xdr:colOff>
          <xdr:row>18</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0</xdr:rowOff>
        </xdr:from>
        <xdr:to>
          <xdr:col>3</xdr:col>
          <xdr:colOff>0</xdr:colOff>
          <xdr:row>18</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xdr:row>
          <xdr:rowOff>0</xdr:rowOff>
        </xdr:from>
        <xdr:to>
          <xdr:col>4</xdr:col>
          <xdr:colOff>0</xdr:colOff>
          <xdr:row>18</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9525</xdr:rowOff>
        </xdr:from>
        <xdr:to>
          <xdr:col>2</xdr:col>
          <xdr:colOff>0</xdr:colOff>
          <xdr:row>19</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9525</xdr:rowOff>
        </xdr:from>
        <xdr:to>
          <xdr:col>3</xdr:col>
          <xdr:colOff>0</xdr:colOff>
          <xdr:row>19</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9525</xdr:rowOff>
        </xdr:from>
        <xdr:to>
          <xdr:col>4</xdr:col>
          <xdr:colOff>0</xdr:colOff>
          <xdr:row>19</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9525</xdr:rowOff>
        </xdr:from>
        <xdr:to>
          <xdr:col>5</xdr:col>
          <xdr:colOff>0</xdr:colOff>
          <xdr:row>19</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2</xdr:col>
          <xdr:colOff>0</xdr:colOff>
          <xdr:row>20</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9525</xdr:rowOff>
        </xdr:from>
        <xdr:to>
          <xdr:col>2</xdr:col>
          <xdr:colOff>0</xdr:colOff>
          <xdr:row>21</xdr:row>
          <xdr:rowOff>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0</xdr:rowOff>
        </xdr:from>
        <xdr:to>
          <xdr:col>3</xdr:col>
          <xdr:colOff>0</xdr:colOff>
          <xdr:row>21</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xdr:row>
          <xdr:rowOff>0</xdr:rowOff>
        </xdr:from>
        <xdr:to>
          <xdr:col>4</xdr:col>
          <xdr:colOff>0</xdr:colOff>
          <xdr:row>21</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9525</xdr:rowOff>
        </xdr:from>
        <xdr:to>
          <xdr:col>2</xdr:col>
          <xdr:colOff>485775</xdr:colOff>
          <xdr:row>19</xdr:row>
          <xdr:rowOff>276225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16</xdr:row>
          <xdr:rowOff>9525</xdr:rowOff>
        </xdr:from>
        <xdr:to>
          <xdr:col>3</xdr:col>
          <xdr:colOff>0</xdr:colOff>
          <xdr:row>16</xdr:row>
          <xdr:rowOff>276225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xdr:row>
          <xdr:rowOff>9525</xdr:rowOff>
        </xdr:from>
        <xdr:to>
          <xdr:col>4</xdr:col>
          <xdr:colOff>0</xdr:colOff>
          <xdr:row>16</xdr:row>
          <xdr:rowOff>276225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9525</xdr:rowOff>
        </xdr:from>
        <xdr:to>
          <xdr:col>2</xdr:col>
          <xdr:colOff>0</xdr:colOff>
          <xdr:row>22</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21</xdr:row>
          <xdr:rowOff>9525</xdr:rowOff>
        </xdr:from>
        <xdr:to>
          <xdr:col>3</xdr:col>
          <xdr:colOff>0</xdr:colOff>
          <xdr:row>22</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9525</xdr:rowOff>
        </xdr:from>
        <xdr:to>
          <xdr:col>4</xdr:col>
          <xdr:colOff>0</xdr:colOff>
          <xdr:row>22</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9525</xdr:rowOff>
        </xdr:from>
        <xdr:to>
          <xdr:col>5</xdr:col>
          <xdr:colOff>0</xdr:colOff>
          <xdr:row>22</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9525</xdr:rowOff>
        </xdr:from>
        <xdr:to>
          <xdr:col>2</xdr:col>
          <xdr:colOff>0</xdr:colOff>
          <xdr:row>22</xdr:row>
          <xdr:rowOff>276225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22</xdr:row>
          <xdr:rowOff>9525</xdr:rowOff>
        </xdr:from>
        <xdr:to>
          <xdr:col>2</xdr:col>
          <xdr:colOff>485775</xdr:colOff>
          <xdr:row>22</xdr:row>
          <xdr:rowOff>276225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0</xdr:rowOff>
        </xdr:from>
        <xdr:to>
          <xdr:col>2</xdr:col>
          <xdr:colOff>0</xdr:colOff>
          <xdr:row>24</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23</xdr:row>
          <xdr:rowOff>0</xdr:rowOff>
        </xdr:from>
        <xdr:to>
          <xdr:col>3</xdr:col>
          <xdr:colOff>0</xdr:colOff>
          <xdr:row>24</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9525</xdr:rowOff>
        </xdr:from>
        <xdr:to>
          <xdr:col>2</xdr:col>
          <xdr:colOff>0</xdr:colOff>
          <xdr:row>26</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3</xdr:col>
          <xdr:colOff>0</xdr:colOff>
          <xdr:row>26</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9525</xdr:rowOff>
        </xdr:from>
        <xdr:to>
          <xdr:col>4</xdr:col>
          <xdr:colOff>0</xdr:colOff>
          <xdr:row>26</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26</xdr:row>
          <xdr:rowOff>0</xdr:rowOff>
        </xdr:from>
        <xdr:to>
          <xdr:col>2</xdr:col>
          <xdr:colOff>0</xdr:colOff>
          <xdr:row>27</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26</xdr:row>
          <xdr:rowOff>0</xdr:rowOff>
        </xdr:from>
        <xdr:to>
          <xdr:col>3</xdr:col>
          <xdr:colOff>0</xdr:colOff>
          <xdr:row>27</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9525</xdr:rowOff>
        </xdr:from>
        <xdr:to>
          <xdr:col>2</xdr:col>
          <xdr:colOff>0</xdr:colOff>
          <xdr:row>30</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29</xdr:row>
          <xdr:rowOff>9525</xdr:rowOff>
        </xdr:from>
        <xdr:to>
          <xdr:col>3</xdr:col>
          <xdr:colOff>0</xdr:colOff>
          <xdr:row>30</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9525</xdr:rowOff>
        </xdr:from>
        <xdr:to>
          <xdr:col>4</xdr:col>
          <xdr:colOff>0</xdr:colOff>
          <xdr:row>30</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9525</xdr:rowOff>
        </xdr:from>
        <xdr:to>
          <xdr:col>5</xdr:col>
          <xdr:colOff>0</xdr:colOff>
          <xdr:row>30</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30</xdr:row>
          <xdr:rowOff>9525</xdr:rowOff>
        </xdr:from>
        <xdr:to>
          <xdr:col>2</xdr:col>
          <xdr:colOff>0</xdr:colOff>
          <xdr:row>30</xdr:row>
          <xdr:rowOff>276225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9525</xdr:rowOff>
        </xdr:from>
        <xdr:to>
          <xdr:col>3</xdr:col>
          <xdr:colOff>0</xdr:colOff>
          <xdr:row>31</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9525</xdr:rowOff>
        </xdr:from>
        <xdr:to>
          <xdr:col>4</xdr:col>
          <xdr:colOff>0</xdr:colOff>
          <xdr:row>31</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0</xdr:rowOff>
        </xdr:from>
        <xdr:to>
          <xdr:col>3</xdr:col>
          <xdr:colOff>0</xdr:colOff>
          <xdr:row>32</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2</xdr:col>
          <xdr:colOff>0</xdr:colOff>
          <xdr:row>33</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0</xdr:rowOff>
        </xdr:from>
        <xdr:to>
          <xdr:col>3</xdr:col>
          <xdr:colOff>0</xdr:colOff>
          <xdr:row>33</xdr:row>
          <xdr:rowOff>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9525</xdr:rowOff>
        </xdr:from>
        <xdr:to>
          <xdr:col>2</xdr:col>
          <xdr:colOff>0</xdr:colOff>
          <xdr:row>34</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33</xdr:row>
          <xdr:rowOff>9525</xdr:rowOff>
        </xdr:from>
        <xdr:to>
          <xdr:col>3</xdr:col>
          <xdr:colOff>0</xdr:colOff>
          <xdr:row>34</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9525</xdr:rowOff>
        </xdr:from>
        <xdr:to>
          <xdr:col>4</xdr:col>
          <xdr:colOff>0</xdr:colOff>
          <xdr:row>34</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9525</xdr:rowOff>
        </xdr:from>
        <xdr:to>
          <xdr:col>5</xdr:col>
          <xdr:colOff>0</xdr:colOff>
          <xdr:row>34</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9525</xdr:rowOff>
        </xdr:from>
        <xdr:to>
          <xdr:col>2</xdr:col>
          <xdr:colOff>0</xdr:colOff>
          <xdr:row>34</xdr:row>
          <xdr:rowOff>276225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35</xdr:row>
          <xdr:rowOff>0</xdr:rowOff>
        </xdr:from>
        <xdr:to>
          <xdr:col>2</xdr:col>
          <xdr:colOff>0</xdr:colOff>
          <xdr:row>36</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35</xdr:row>
          <xdr:rowOff>0</xdr:rowOff>
        </xdr:from>
        <xdr:to>
          <xdr:col>3</xdr:col>
          <xdr:colOff>0</xdr:colOff>
          <xdr:row>36</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35</xdr:row>
          <xdr:rowOff>0</xdr:rowOff>
        </xdr:from>
        <xdr:to>
          <xdr:col>4</xdr:col>
          <xdr:colOff>0</xdr:colOff>
          <xdr:row>36</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9.c</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9525</xdr:rowOff>
        </xdr:from>
        <xdr:to>
          <xdr:col>7</xdr:col>
          <xdr:colOff>0</xdr:colOff>
          <xdr:row>9</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8</xdr:row>
          <xdr:rowOff>9525</xdr:rowOff>
        </xdr:from>
        <xdr:to>
          <xdr:col>8</xdr:col>
          <xdr:colOff>0</xdr:colOff>
          <xdr:row>9</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8</xdr:row>
          <xdr:rowOff>9525</xdr:rowOff>
        </xdr:from>
        <xdr:to>
          <xdr:col>9</xdr:col>
          <xdr:colOff>0</xdr:colOff>
          <xdr:row>9</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0</xdr:colOff>
          <xdr:row>9</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9525</xdr:rowOff>
        </xdr:from>
        <xdr:to>
          <xdr:col>7</xdr:col>
          <xdr:colOff>0</xdr:colOff>
          <xdr:row>10</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8</xdr:col>
          <xdr:colOff>0</xdr:colOff>
          <xdr:row>10</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10</xdr:row>
          <xdr:rowOff>0</xdr:rowOff>
        </xdr:from>
        <xdr:to>
          <xdr:col>7</xdr:col>
          <xdr:colOff>0</xdr:colOff>
          <xdr:row>11</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10</xdr:row>
          <xdr:rowOff>9525</xdr:rowOff>
        </xdr:from>
        <xdr:to>
          <xdr:col>8</xdr:col>
          <xdr:colOff>0</xdr:colOff>
          <xdr:row>11</xdr:row>
          <xdr:rowOff>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10</xdr:row>
          <xdr:rowOff>9525</xdr:rowOff>
        </xdr:from>
        <xdr:to>
          <xdr:col>9</xdr:col>
          <xdr:colOff>0</xdr:colOff>
          <xdr:row>11</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9</xdr:row>
          <xdr:rowOff>9525</xdr:rowOff>
        </xdr:from>
        <xdr:to>
          <xdr:col>9</xdr:col>
          <xdr:colOff>0</xdr:colOff>
          <xdr:row>10</xdr:row>
          <xdr:rowOff>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11</xdr:row>
          <xdr:rowOff>9525</xdr:rowOff>
        </xdr:from>
        <xdr:to>
          <xdr:col>7</xdr:col>
          <xdr:colOff>0</xdr:colOff>
          <xdr:row>12</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xdr:row>
          <xdr:rowOff>9525</xdr:rowOff>
        </xdr:from>
        <xdr:to>
          <xdr:col>8</xdr:col>
          <xdr:colOff>0</xdr:colOff>
          <xdr:row>12</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11</xdr:row>
          <xdr:rowOff>9525</xdr:rowOff>
        </xdr:from>
        <xdr:to>
          <xdr:col>9</xdr:col>
          <xdr:colOff>0</xdr:colOff>
          <xdr:row>12</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9525</xdr:rowOff>
        </xdr:from>
        <xdr:to>
          <xdr:col>10</xdr:col>
          <xdr:colOff>0</xdr:colOff>
          <xdr:row>12</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12</xdr:row>
          <xdr:rowOff>9525</xdr:rowOff>
        </xdr:from>
        <xdr:to>
          <xdr:col>7</xdr:col>
          <xdr:colOff>0</xdr:colOff>
          <xdr:row>13</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9525</xdr:rowOff>
        </xdr:from>
        <xdr:to>
          <xdr:col>8</xdr:col>
          <xdr:colOff>0</xdr:colOff>
          <xdr:row>13</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13</xdr:row>
          <xdr:rowOff>0</xdr:rowOff>
        </xdr:from>
        <xdr:to>
          <xdr:col>7</xdr:col>
          <xdr:colOff>0</xdr:colOff>
          <xdr:row>14</xdr:row>
          <xdr:rowOff>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13</xdr:row>
          <xdr:rowOff>9525</xdr:rowOff>
        </xdr:from>
        <xdr:to>
          <xdr:col>8</xdr:col>
          <xdr:colOff>0</xdr:colOff>
          <xdr:row>14</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13</xdr:row>
          <xdr:rowOff>9525</xdr:rowOff>
        </xdr:from>
        <xdr:to>
          <xdr:col>9</xdr:col>
          <xdr:colOff>0</xdr:colOff>
          <xdr:row>14</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12</xdr:row>
          <xdr:rowOff>9525</xdr:rowOff>
        </xdr:from>
        <xdr:to>
          <xdr:col>9</xdr:col>
          <xdr:colOff>0</xdr:colOff>
          <xdr:row>13</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12</xdr:row>
          <xdr:rowOff>9525</xdr:rowOff>
        </xdr:from>
        <xdr:to>
          <xdr:col>10</xdr:col>
          <xdr:colOff>0</xdr:colOff>
          <xdr:row>13</xdr:row>
          <xdr:rowOff>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15</xdr:row>
          <xdr:rowOff>9525</xdr:rowOff>
        </xdr:from>
        <xdr:to>
          <xdr:col>7</xdr:col>
          <xdr:colOff>0</xdr:colOff>
          <xdr:row>16</xdr:row>
          <xdr:rowOff>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15</xdr:row>
          <xdr:rowOff>9525</xdr:rowOff>
        </xdr:from>
        <xdr:to>
          <xdr:col>8</xdr:col>
          <xdr:colOff>0</xdr:colOff>
          <xdr:row>16</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15</xdr:row>
          <xdr:rowOff>9525</xdr:rowOff>
        </xdr:from>
        <xdr:to>
          <xdr:col>9</xdr:col>
          <xdr:colOff>0</xdr:colOff>
          <xdr:row>16</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16</xdr:row>
          <xdr:rowOff>0</xdr:rowOff>
        </xdr:from>
        <xdr:to>
          <xdr:col>7</xdr:col>
          <xdr:colOff>0</xdr:colOff>
          <xdr:row>17</xdr:row>
          <xdr:rowOff>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16</xdr:row>
          <xdr:rowOff>0</xdr:rowOff>
        </xdr:from>
        <xdr:to>
          <xdr:col>8</xdr:col>
          <xdr:colOff>0</xdr:colOff>
          <xdr:row>17</xdr:row>
          <xdr:rowOff>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18</xdr:row>
          <xdr:rowOff>9525</xdr:rowOff>
        </xdr:from>
        <xdr:to>
          <xdr:col>7</xdr:col>
          <xdr:colOff>0</xdr:colOff>
          <xdr:row>19</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18</xdr:row>
          <xdr:rowOff>9525</xdr:rowOff>
        </xdr:from>
        <xdr:to>
          <xdr:col>8</xdr:col>
          <xdr:colOff>0</xdr:colOff>
          <xdr:row>19</xdr:row>
          <xdr:rowOff>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18</xdr:row>
          <xdr:rowOff>9525</xdr:rowOff>
        </xdr:from>
        <xdr:to>
          <xdr:col>9</xdr:col>
          <xdr:colOff>0</xdr:colOff>
          <xdr:row>19</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9525</xdr:rowOff>
        </xdr:from>
        <xdr:to>
          <xdr:col>10</xdr:col>
          <xdr:colOff>0</xdr:colOff>
          <xdr:row>19</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19</xdr:row>
          <xdr:rowOff>9525</xdr:rowOff>
        </xdr:from>
        <xdr:to>
          <xdr:col>7</xdr:col>
          <xdr:colOff>0</xdr:colOff>
          <xdr:row>20</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19</xdr:row>
          <xdr:rowOff>9525</xdr:rowOff>
        </xdr:from>
        <xdr:to>
          <xdr:col>8</xdr:col>
          <xdr:colOff>0</xdr:colOff>
          <xdr:row>20</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20</xdr:row>
          <xdr:rowOff>0</xdr:rowOff>
        </xdr:from>
        <xdr:to>
          <xdr:col>7</xdr:col>
          <xdr:colOff>0</xdr:colOff>
          <xdr:row>21</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20</xdr:row>
          <xdr:rowOff>9525</xdr:rowOff>
        </xdr:from>
        <xdr:to>
          <xdr:col>8</xdr:col>
          <xdr:colOff>0</xdr:colOff>
          <xdr:row>21</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20</xdr:row>
          <xdr:rowOff>9525</xdr:rowOff>
        </xdr:from>
        <xdr:to>
          <xdr:col>9</xdr:col>
          <xdr:colOff>0</xdr:colOff>
          <xdr:row>21</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19</xdr:row>
          <xdr:rowOff>9525</xdr:rowOff>
        </xdr:from>
        <xdr:to>
          <xdr:col>9</xdr:col>
          <xdr:colOff>0</xdr:colOff>
          <xdr:row>20</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21</xdr:row>
          <xdr:rowOff>9525</xdr:rowOff>
        </xdr:from>
        <xdr:to>
          <xdr:col>7</xdr:col>
          <xdr:colOff>0</xdr:colOff>
          <xdr:row>22</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9525</xdr:rowOff>
        </xdr:from>
        <xdr:to>
          <xdr:col>8</xdr:col>
          <xdr:colOff>0</xdr:colOff>
          <xdr:row>22</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21</xdr:row>
          <xdr:rowOff>9525</xdr:rowOff>
        </xdr:from>
        <xdr:to>
          <xdr:col>9</xdr:col>
          <xdr:colOff>0</xdr:colOff>
          <xdr:row>22</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9525</xdr:rowOff>
        </xdr:from>
        <xdr:to>
          <xdr:col>10</xdr:col>
          <xdr:colOff>0</xdr:colOff>
          <xdr:row>22</xdr:row>
          <xdr:rowOff>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22</xdr:row>
          <xdr:rowOff>9525</xdr:rowOff>
        </xdr:from>
        <xdr:to>
          <xdr:col>7</xdr:col>
          <xdr:colOff>0</xdr:colOff>
          <xdr:row>23</xdr:row>
          <xdr:rowOff>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9525</xdr:rowOff>
        </xdr:from>
        <xdr:to>
          <xdr:col>8</xdr:col>
          <xdr:colOff>0</xdr:colOff>
          <xdr:row>23</xdr:row>
          <xdr:rowOff>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22</xdr:row>
          <xdr:rowOff>9525</xdr:rowOff>
        </xdr:from>
        <xdr:to>
          <xdr:col>9</xdr:col>
          <xdr:colOff>0</xdr:colOff>
          <xdr:row>23</xdr:row>
          <xdr:rowOff>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9525</xdr:rowOff>
        </xdr:from>
        <xdr:to>
          <xdr:col>10</xdr:col>
          <xdr:colOff>0</xdr:colOff>
          <xdr:row>23</xdr:row>
          <xdr:rowOff>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24</xdr:row>
          <xdr:rowOff>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25</xdr:row>
          <xdr:rowOff>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0</xdr:rowOff>
        </xdr:from>
        <xdr:to>
          <xdr:col>8</xdr:col>
          <xdr:colOff>0</xdr:colOff>
          <xdr:row>25</xdr:row>
          <xdr:rowOff>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9</xdr:col>
          <xdr:colOff>0</xdr:colOff>
          <xdr:row>25</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26</xdr:row>
          <xdr:rowOff>0</xdr:rowOff>
        </xdr:from>
        <xdr:to>
          <xdr:col>10</xdr:col>
          <xdr:colOff>0</xdr:colOff>
          <xdr:row>27</xdr:row>
          <xdr:rowOff>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25</xdr:row>
          <xdr:rowOff>9525</xdr:rowOff>
        </xdr:from>
        <xdr:to>
          <xdr:col>7</xdr:col>
          <xdr:colOff>0</xdr:colOff>
          <xdr:row>26</xdr:row>
          <xdr:rowOff>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9525</xdr:rowOff>
        </xdr:from>
        <xdr:to>
          <xdr:col>8</xdr:col>
          <xdr:colOff>0</xdr:colOff>
          <xdr:row>26</xdr:row>
          <xdr:rowOff>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9525</xdr:rowOff>
        </xdr:from>
        <xdr:to>
          <xdr:col>9</xdr:col>
          <xdr:colOff>0</xdr:colOff>
          <xdr:row>26</xdr:row>
          <xdr:rowOff>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276225</xdr:rowOff>
        </xdr:from>
        <xdr:to>
          <xdr:col>10</xdr:col>
          <xdr:colOff>0</xdr:colOff>
          <xdr:row>26</xdr:row>
          <xdr:rowOff>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26</xdr:row>
          <xdr:rowOff>9525</xdr:rowOff>
        </xdr:from>
        <xdr:to>
          <xdr:col>7</xdr:col>
          <xdr:colOff>0</xdr:colOff>
          <xdr:row>27</xdr:row>
          <xdr:rowOff>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8</xdr:col>
          <xdr:colOff>0</xdr:colOff>
          <xdr:row>27</xdr:row>
          <xdr:rowOff>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0</xdr:rowOff>
        </xdr:from>
        <xdr:to>
          <xdr:col>9</xdr:col>
          <xdr:colOff>0</xdr:colOff>
          <xdr:row>27</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8</xdr:col>
          <xdr:colOff>0</xdr:colOff>
          <xdr:row>28</xdr:row>
          <xdr:rowOff>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29</xdr:row>
          <xdr:rowOff>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28</xdr:row>
          <xdr:rowOff>0</xdr:rowOff>
        </xdr:from>
        <xdr:to>
          <xdr:col>8</xdr:col>
          <xdr:colOff>0</xdr:colOff>
          <xdr:row>29</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0</xdr:colOff>
          <xdr:row>32</xdr:row>
          <xdr:rowOff>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30</xdr:row>
          <xdr:rowOff>9525</xdr:rowOff>
        </xdr:from>
        <xdr:to>
          <xdr:col>7</xdr:col>
          <xdr:colOff>0</xdr:colOff>
          <xdr:row>31</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0</xdr:colOff>
          <xdr:row>31</xdr:row>
          <xdr:rowOff>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9525</xdr:rowOff>
        </xdr:from>
        <xdr:to>
          <xdr:col>9</xdr:col>
          <xdr:colOff>0</xdr:colOff>
          <xdr:row>31</xdr:row>
          <xdr:rowOff>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10</xdr:col>
          <xdr:colOff>0</xdr:colOff>
          <xdr:row>30</xdr:row>
          <xdr:rowOff>276225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31</xdr:row>
          <xdr:rowOff>9525</xdr:rowOff>
        </xdr:from>
        <xdr:to>
          <xdr:col>7</xdr:col>
          <xdr:colOff>0</xdr:colOff>
          <xdr:row>31</xdr:row>
          <xdr:rowOff>276225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9525</xdr:rowOff>
        </xdr:from>
        <xdr:to>
          <xdr:col>9</xdr:col>
          <xdr:colOff>0</xdr:colOff>
          <xdr:row>32</xdr:row>
          <xdr:rowOff>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8</xdr:col>
          <xdr:colOff>0</xdr:colOff>
          <xdr:row>33</xdr:row>
          <xdr:rowOff>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33</xdr:row>
          <xdr:rowOff>0</xdr:rowOff>
        </xdr:from>
        <xdr:to>
          <xdr:col>8</xdr:col>
          <xdr:colOff>0</xdr:colOff>
          <xdr:row>34</xdr:row>
          <xdr:rowOff>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0</xdr:colOff>
          <xdr:row>33</xdr:row>
          <xdr:rowOff>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0</xdr:rowOff>
        </xdr:from>
        <xdr:to>
          <xdr:col>10</xdr:col>
          <xdr:colOff>0</xdr:colOff>
          <xdr:row>33</xdr:row>
          <xdr:rowOff>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0</xdr:rowOff>
        </xdr:from>
        <xdr:to>
          <xdr:col>9</xdr:col>
          <xdr:colOff>0</xdr:colOff>
          <xdr:row>34</xdr:row>
          <xdr:rowOff>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0</xdr:rowOff>
        </xdr:from>
        <xdr:to>
          <xdr:col>10</xdr:col>
          <xdr:colOff>0</xdr:colOff>
          <xdr:row>34</xdr:row>
          <xdr:rowOff>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0</xdr:rowOff>
        </xdr:from>
        <xdr:to>
          <xdr:col>9</xdr:col>
          <xdr:colOff>0</xdr:colOff>
          <xdr:row>35</xdr:row>
          <xdr:rowOff>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xdr:row>
          <xdr:rowOff>0</xdr:rowOff>
        </xdr:from>
        <xdr:to>
          <xdr:col>6</xdr:col>
          <xdr:colOff>0</xdr:colOff>
          <xdr:row>8</xdr:row>
          <xdr:rowOff>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xdr:row>
          <xdr:rowOff>0</xdr:rowOff>
        </xdr:from>
        <xdr:to>
          <xdr:col>6</xdr:col>
          <xdr:colOff>0</xdr:colOff>
          <xdr:row>11</xdr:row>
          <xdr:rowOff>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15</xdr:row>
          <xdr:rowOff>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1</xdr:col>
          <xdr:colOff>0</xdr:colOff>
          <xdr:row>8</xdr:row>
          <xdr:rowOff>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0</xdr:rowOff>
        </xdr:from>
        <xdr:to>
          <xdr:col>1</xdr:col>
          <xdr:colOff>0</xdr:colOff>
          <xdr:row>11</xdr:row>
          <xdr:rowOff>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1</xdr:col>
          <xdr:colOff>0</xdr:colOff>
          <xdr:row>15</xdr:row>
          <xdr:rowOff>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15</xdr:row>
          <xdr:rowOff>0</xdr:rowOff>
        </xdr:from>
        <xdr:to>
          <xdr:col>6</xdr:col>
          <xdr:colOff>0</xdr:colOff>
          <xdr:row>18</xdr:row>
          <xdr:rowOff>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18</xdr:row>
          <xdr:rowOff>0</xdr:rowOff>
        </xdr:from>
        <xdr:to>
          <xdr:col>6</xdr:col>
          <xdr:colOff>0</xdr:colOff>
          <xdr:row>21</xdr:row>
          <xdr:rowOff>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9525</xdr:rowOff>
        </xdr:from>
        <xdr:to>
          <xdr:col>6</xdr:col>
          <xdr:colOff>0</xdr:colOff>
          <xdr:row>25</xdr:row>
          <xdr:rowOff>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6</xdr:col>
          <xdr:colOff>0</xdr:colOff>
          <xdr:row>29</xdr:row>
          <xdr:rowOff>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0</xdr:rowOff>
        </xdr:from>
        <xdr:to>
          <xdr:col>6</xdr:col>
          <xdr:colOff>0</xdr:colOff>
          <xdr:row>36</xdr:row>
          <xdr:rowOff>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0</xdr:rowOff>
        </xdr:from>
        <xdr:to>
          <xdr:col>1</xdr:col>
          <xdr:colOff>0</xdr:colOff>
          <xdr:row>18</xdr:row>
          <xdr:rowOff>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21</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21</xdr:row>
          <xdr:rowOff>0</xdr:rowOff>
        </xdr:from>
        <xdr:to>
          <xdr:col>1</xdr:col>
          <xdr:colOff>0</xdr:colOff>
          <xdr:row>25</xdr:row>
          <xdr:rowOff>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25</xdr:row>
          <xdr:rowOff>0</xdr:rowOff>
        </xdr:from>
        <xdr:to>
          <xdr:col>1</xdr:col>
          <xdr:colOff>0</xdr:colOff>
          <xdr:row>29</xdr:row>
          <xdr:rowOff>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1</xdr:col>
          <xdr:colOff>0</xdr:colOff>
          <xdr:row>33</xdr:row>
          <xdr:rowOff>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0</xdr:rowOff>
        </xdr:from>
        <xdr:to>
          <xdr:col>1</xdr:col>
          <xdr:colOff>0</xdr:colOff>
          <xdr:row>36</xdr:row>
          <xdr:rowOff>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tabSelected="1" view="pageBreakPreview" zoomScale="90" zoomScaleNormal="100" zoomScaleSheetLayoutView="90" workbookViewId="0">
      <selection activeCell="C39" sqref="C39"/>
    </sheetView>
  </sheetViews>
  <sheetFormatPr defaultColWidth="8.875" defaultRowHeight="12.75" x14ac:dyDescent="0.15"/>
  <cols>
    <col min="1" max="1" width="12.375" style="33" customWidth="1"/>
    <col min="2" max="2" width="5" style="33" customWidth="1"/>
    <col min="3" max="3" width="21.75" style="33" customWidth="1"/>
    <col min="4" max="4" width="3.625" style="33" customWidth="1"/>
    <col min="5" max="5" width="2.25" style="33" customWidth="1"/>
    <col min="6" max="6" width="10.75" style="33" customWidth="1"/>
    <col min="7" max="7" width="7.625" style="33" customWidth="1"/>
    <col min="8" max="8" width="11.25" style="33" customWidth="1"/>
    <col min="9" max="9" width="6.25" style="33" customWidth="1"/>
    <col min="10" max="10" width="2.5" style="33" customWidth="1"/>
    <col min="11" max="11" width="3.25" style="33" bestFit="1" customWidth="1"/>
    <col min="12" max="12" width="3.5" style="33" customWidth="1"/>
    <col min="13" max="13" width="5.125" style="33" customWidth="1"/>
    <col min="14" max="14" width="7.5" style="204" customWidth="1"/>
    <col min="15" max="16384" width="8.875" style="33"/>
  </cols>
  <sheetData>
    <row r="1" spans="1:14" s="17" customFormat="1" x14ac:dyDescent="0.15">
      <c r="A1" s="17" t="s">
        <v>168</v>
      </c>
      <c r="N1" s="200"/>
    </row>
    <row r="2" spans="1:14" s="17" customFormat="1" x14ac:dyDescent="0.15">
      <c r="N2" s="200"/>
    </row>
    <row r="3" spans="1:14" s="17" customFormat="1" x14ac:dyDescent="0.15">
      <c r="A3" s="289" t="s">
        <v>247</v>
      </c>
      <c r="B3" s="289"/>
      <c r="C3" s="289"/>
      <c r="D3" s="289"/>
      <c r="E3" s="289"/>
      <c r="F3" s="289"/>
      <c r="G3" s="289"/>
      <c r="H3" s="289"/>
      <c r="I3" s="289"/>
      <c r="J3" s="289"/>
      <c r="K3" s="289"/>
      <c r="L3" s="289"/>
      <c r="M3" s="289"/>
      <c r="N3" s="200"/>
    </row>
    <row r="4" spans="1:14" s="17" customFormat="1" x14ac:dyDescent="0.15">
      <c r="A4" s="289" t="s">
        <v>116</v>
      </c>
      <c r="B4" s="289"/>
      <c r="C4" s="289"/>
      <c r="D4" s="289"/>
      <c r="E4" s="289"/>
      <c r="F4" s="289"/>
      <c r="G4" s="289"/>
      <c r="H4" s="289"/>
      <c r="I4" s="289"/>
      <c r="J4" s="289"/>
      <c r="K4" s="289"/>
      <c r="L4" s="289"/>
      <c r="M4" s="289"/>
      <c r="N4" s="200"/>
    </row>
    <row r="5" spans="1:14" s="17" customFormat="1" x14ac:dyDescent="0.15">
      <c r="N5" s="200"/>
    </row>
    <row r="6" spans="1:14" s="17" customFormat="1" x14ac:dyDescent="0.15">
      <c r="H6" s="18"/>
      <c r="I6" s="18" t="s">
        <v>157</v>
      </c>
      <c r="J6" s="290"/>
      <c r="K6" s="290"/>
      <c r="L6" s="290"/>
      <c r="M6" s="17" t="s">
        <v>158</v>
      </c>
      <c r="N6" s="200"/>
    </row>
    <row r="7" spans="1:14" s="17" customFormat="1" x14ac:dyDescent="0.15">
      <c r="G7" s="18"/>
      <c r="I7" s="18" t="s">
        <v>248</v>
      </c>
      <c r="J7" s="279"/>
      <c r="K7" s="17" t="s">
        <v>31</v>
      </c>
      <c r="L7" s="279"/>
      <c r="M7" s="17" t="s">
        <v>32</v>
      </c>
      <c r="N7" s="200"/>
    </row>
    <row r="8" spans="1:14" s="17" customFormat="1" x14ac:dyDescent="0.15">
      <c r="N8" s="200"/>
    </row>
    <row r="9" spans="1:14" s="17" customFormat="1" ht="18.75" customHeight="1" x14ac:dyDescent="0.15">
      <c r="A9" s="19" t="s">
        <v>33</v>
      </c>
      <c r="B9" s="19"/>
      <c r="J9" s="20"/>
      <c r="N9" s="200"/>
    </row>
    <row r="10" spans="1:14" s="17" customFormat="1" ht="18.75" customHeight="1" x14ac:dyDescent="0.15">
      <c r="A10" s="17" t="s">
        <v>186</v>
      </c>
      <c r="N10" s="200"/>
    </row>
    <row r="11" spans="1:14" s="17" customFormat="1" x14ac:dyDescent="0.15">
      <c r="N11" s="200"/>
    </row>
    <row r="12" spans="1:14" s="17" customFormat="1" x14ac:dyDescent="0.15">
      <c r="N12" s="200"/>
    </row>
    <row r="13" spans="1:14" s="17" customFormat="1" ht="15" customHeight="1" x14ac:dyDescent="0.15">
      <c r="A13" s="47" t="s">
        <v>203</v>
      </c>
      <c r="B13" s="278"/>
      <c r="C13" s="278"/>
      <c r="D13" s="180"/>
      <c r="E13" s="180"/>
      <c r="F13" s="17" t="s">
        <v>210</v>
      </c>
      <c r="G13" s="291"/>
      <c r="H13" s="291"/>
      <c r="I13" s="291"/>
      <c r="J13" s="291"/>
      <c r="K13" s="291"/>
      <c r="N13" s="200"/>
    </row>
    <row r="14" spans="1:14" s="17" customFormat="1" ht="15" customHeight="1" x14ac:dyDescent="0.15">
      <c r="A14" s="18" t="s">
        <v>34</v>
      </c>
      <c r="B14" s="291"/>
      <c r="C14" s="291"/>
      <c r="D14" s="277"/>
      <c r="E14" s="277"/>
      <c r="F14" s="18" t="s">
        <v>34</v>
      </c>
      <c r="G14" s="292"/>
      <c r="H14" s="292"/>
      <c r="I14" s="292"/>
      <c r="J14" s="292"/>
      <c r="K14" s="292"/>
      <c r="N14" s="200" t="s">
        <v>231</v>
      </c>
    </row>
    <row r="15" spans="1:14" s="17" customFormat="1" ht="15" customHeight="1" x14ac:dyDescent="0.15">
      <c r="A15" s="23" t="s">
        <v>204</v>
      </c>
      <c r="B15" s="291"/>
      <c r="C15" s="291"/>
      <c r="D15" s="277"/>
      <c r="E15" s="277"/>
      <c r="F15" s="23" t="s">
        <v>200</v>
      </c>
      <c r="G15" s="292"/>
      <c r="H15" s="292"/>
      <c r="I15" s="292"/>
      <c r="J15" s="292"/>
      <c r="K15" s="292"/>
      <c r="N15" s="200" t="s">
        <v>232</v>
      </c>
    </row>
    <row r="16" spans="1:14" s="17" customFormat="1" ht="46.5" customHeight="1" x14ac:dyDescent="0.15">
      <c r="A16" s="22" t="s">
        <v>35</v>
      </c>
      <c r="B16" s="294"/>
      <c r="C16" s="294"/>
      <c r="D16" s="294"/>
      <c r="E16" s="48"/>
      <c r="F16" s="22" t="s">
        <v>35</v>
      </c>
      <c r="G16" s="294"/>
      <c r="H16" s="294"/>
      <c r="I16" s="294"/>
      <c r="J16" s="294"/>
      <c r="K16" s="294"/>
      <c r="L16" s="294"/>
      <c r="M16" s="294"/>
      <c r="N16" s="200" t="s">
        <v>233</v>
      </c>
    </row>
    <row r="17" spans="1:15" s="17" customFormat="1" ht="15" customHeight="1" x14ac:dyDescent="0.15">
      <c r="A17" s="185"/>
      <c r="B17" s="184"/>
      <c r="C17" s="184"/>
      <c r="D17" s="184"/>
      <c r="E17" s="48"/>
      <c r="F17" s="211" t="s">
        <v>207</v>
      </c>
      <c r="G17" s="294"/>
      <c r="H17" s="294"/>
      <c r="I17" s="294"/>
      <c r="J17" s="294"/>
      <c r="K17" s="294"/>
      <c r="L17" s="294"/>
      <c r="M17" s="294"/>
      <c r="N17" s="200" t="s">
        <v>234</v>
      </c>
    </row>
    <row r="18" spans="1:15" s="17" customFormat="1" ht="37.5" customHeight="1" x14ac:dyDescent="0.15">
      <c r="A18" s="295" t="s">
        <v>205</v>
      </c>
      <c r="B18" s="295"/>
      <c r="C18" s="294"/>
      <c r="D18" s="294"/>
      <c r="E18" s="180"/>
      <c r="F18" s="182" t="s">
        <v>201</v>
      </c>
      <c r="G18" s="294"/>
      <c r="H18" s="294"/>
      <c r="I18" s="294"/>
      <c r="J18" s="294"/>
      <c r="K18" s="294"/>
      <c r="L18" s="294"/>
      <c r="M18" s="294"/>
      <c r="N18" s="200"/>
    </row>
    <row r="19" spans="1:15" s="17" customFormat="1" ht="15" customHeight="1" x14ac:dyDescent="0.15">
      <c r="A19" s="23" t="s">
        <v>36</v>
      </c>
      <c r="B19" s="296"/>
      <c r="C19" s="296"/>
      <c r="D19" s="296"/>
      <c r="E19" s="180"/>
      <c r="F19" s="23" t="s">
        <v>36</v>
      </c>
      <c r="G19" s="294"/>
      <c r="H19" s="294"/>
      <c r="I19" s="294"/>
      <c r="J19" s="294"/>
      <c r="K19" s="294"/>
      <c r="L19" s="294"/>
      <c r="M19" s="294"/>
      <c r="N19" s="201"/>
    </row>
    <row r="20" spans="1:15" s="17" customFormat="1" ht="15" customHeight="1" x14ac:dyDescent="0.15">
      <c r="A20" s="23" t="s">
        <v>206</v>
      </c>
      <c r="B20" s="23"/>
      <c r="C20" s="294"/>
      <c r="D20" s="294"/>
      <c r="F20" s="23" t="s">
        <v>202</v>
      </c>
      <c r="G20" s="297"/>
      <c r="H20" s="297"/>
      <c r="I20" s="297"/>
      <c r="J20" s="297"/>
      <c r="K20" s="297"/>
      <c r="L20" s="297"/>
      <c r="M20" s="297"/>
      <c r="N20" s="201" t="s">
        <v>235</v>
      </c>
    </row>
    <row r="21" spans="1:15" s="17" customFormat="1" x14ac:dyDescent="0.15">
      <c r="F21" s="23"/>
      <c r="G21" s="24"/>
      <c r="J21" s="21"/>
      <c r="K21" s="25"/>
      <c r="M21" s="26"/>
      <c r="N21" s="271">
        <f>LEN(SUBSTITUTE(SUBSTITUTE(SUBSTITUTE(SUBSTITUTE(G20,"-",""),"－","")," ",""),"　",""))</f>
        <v>0</v>
      </c>
      <c r="O21" s="271" t="s">
        <v>261</v>
      </c>
    </row>
    <row r="22" spans="1:15" s="17" customFormat="1" x14ac:dyDescent="0.15">
      <c r="F22" s="27"/>
      <c r="N22" s="17" t="str">
        <f>IF(N21=0,"",(IF(N21&lt;13,"13桁未満となっています。正しい法人番号入力しているかご確認ください。",N21&amp;"桁"&amp;O21)))</f>
        <v/>
      </c>
    </row>
    <row r="23" spans="1:15" s="17" customFormat="1" x14ac:dyDescent="0.15">
      <c r="N23" s="200"/>
    </row>
    <row r="24" spans="1:15" s="17" customFormat="1" x14ac:dyDescent="0.15">
      <c r="N24" s="200"/>
    </row>
    <row r="25" spans="1:15" s="17" customFormat="1" ht="25.7" customHeight="1" x14ac:dyDescent="0.15">
      <c r="A25" s="298" t="s">
        <v>211</v>
      </c>
      <c r="B25" s="298"/>
      <c r="C25" s="298"/>
      <c r="D25" s="298"/>
      <c r="E25" s="298"/>
      <c r="F25" s="298"/>
      <c r="G25" s="298"/>
      <c r="H25" s="298"/>
      <c r="I25" s="298"/>
      <c r="J25" s="298"/>
      <c r="K25" s="298"/>
      <c r="L25" s="298"/>
      <c r="M25" s="28"/>
      <c r="N25" s="202"/>
    </row>
    <row r="26" spans="1:15" s="17" customFormat="1" x14ac:dyDescent="0.15">
      <c r="N26" s="200"/>
    </row>
    <row r="27" spans="1:15" s="17" customFormat="1" x14ac:dyDescent="0.15">
      <c r="A27" s="293" t="s">
        <v>37</v>
      </c>
      <c r="B27" s="293"/>
      <c r="C27" s="293"/>
      <c r="D27" s="293"/>
      <c r="E27" s="293"/>
      <c r="F27" s="293"/>
      <c r="G27" s="293"/>
      <c r="H27" s="293"/>
      <c r="I27" s="293"/>
      <c r="J27" s="293"/>
      <c r="K27" s="293"/>
      <c r="L27" s="293"/>
      <c r="N27" s="200"/>
    </row>
    <row r="28" spans="1:15" s="17" customFormat="1" x14ac:dyDescent="0.15">
      <c r="A28" s="276"/>
      <c r="B28" s="276"/>
      <c r="C28" s="276"/>
      <c r="D28" s="276"/>
      <c r="E28" s="276"/>
      <c r="F28" s="276"/>
      <c r="G28" s="276"/>
      <c r="H28" s="276"/>
      <c r="I28" s="276"/>
      <c r="J28" s="276"/>
      <c r="K28" s="276"/>
      <c r="L28" s="276"/>
      <c r="N28" s="200" t="s">
        <v>270</v>
      </c>
    </row>
    <row r="29" spans="1:15" s="17" customFormat="1" ht="15" customHeight="1" x14ac:dyDescent="0.15">
      <c r="A29" s="17" t="s">
        <v>38</v>
      </c>
      <c r="C29" s="299" t="s">
        <v>271</v>
      </c>
      <c r="D29" s="299"/>
      <c r="E29" s="299"/>
      <c r="F29" s="19" t="s">
        <v>39</v>
      </c>
      <c r="G29" s="273"/>
      <c r="H29" s="275" t="s">
        <v>263</v>
      </c>
      <c r="I29" s="273"/>
      <c r="J29" s="17" t="s">
        <v>264</v>
      </c>
      <c r="K29" s="19"/>
      <c r="L29" s="19"/>
      <c r="N29" s="275" t="s">
        <v>269</v>
      </c>
    </row>
    <row r="30" spans="1:15" s="17" customFormat="1" ht="15" customHeight="1" x14ac:dyDescent="0.15">
      <c r="N30" s="275" t="s">
        <v>275</v>
      </c>
    </row>
    <row r="31" spans="1:15" s="17" customFormat="1" ht="15" customHeight="1" x14ac:dyDescent="0.15">
      <c r="A31" s="17" t="s">
        <v>40</v>
      </c>
      <c r="C31" s="294"/>
      <c r="D31" s="294"/>
      <c r="E31" s="294"/>
      <c r="F31" s="294"/>
      <c r="G31" s="294"/>
      <c r="H31" s="294"/>
      <c r="I31" s="294"/>
      <c r="J31" s="294"/>
      <c r="K31" s="294"/>
      <c r="L31" s="294"/>
      <c r="M31" s="294"/>
      <c r="N31" s="200"/>
    </row>
    <row r="32" spans="1:15" s="17" customFormat="1" ht="15" customHeight="1" x14ac:dyDescent="0.15">
      <c r="C32" s="294"/>
      <c r="D32" s="294"/>
      <c r="E32" s="294"/>
      <c r="F32" s="294"/>
      <c r="G32" s="294"/>
      <c r="H32" s="294"/>
      <c r="I32" s="294"/>
      <c r="J32" s="294"/>
      <c r="K32" s="294"/>
      <c r="L32" s="294"/>
      <c r="M32" s="294"/>
    </row>
    <row r="33" spans="1:14" s="17" customFormat="1" ht="15" customHeight="1" x14ac:dyDescent="0.15">
      <c r="C33" s="294"/>
      <c r="D33" s="294"/>
      <c r="E33" s="294"/>
      <c r="F33" s="294"/>
      <c r="G33" s="294"/>
      <c r="H33" s="294"/>
      <c r="I33" s="294"/>
      <c r="J33" s="294"/>
      <c r="K33" s="294"/>
      <c r="L33" s="294"/>
      <c r="M33" s="294"/>
      <c r="N33" s="200" t="s">
        <v>236</v>
      </c>
    </row>
    <row r="34" spans="1:14" s="17" customFormat="1" ht="15" customHeight="1" x14ac:dyDescent="0.15">
      <c r="C34" s="29"/>
      <c r="D34" s="29"/>
      <c r="E34" s="29"/>
      <c r="F34" s="29"/>
      <c r="G34" s="29"/>
      <c r="H34" s="29"/>
      <c r="I34" s="29"/>
      <c r="J34" s="29"/>
      <c r="K34" s="29"/>
      <c r="L34" s="29"/>
      <c r="N34" s="200"/>
    </row>
    <row r="35" spans="1:14" s="17" customFormat="1" ht="15" customHeight="1" x14ac:dyDescent="0.15">
      <c r="A35" s="17" t="s">
        <v>41</v>
      </c>
      <c r="C35" s="291" t="s">
        <v>287</v>
      </c>
      <c r="D35" s="291"/>
      <c r="E35" s="291"/>
      <c r="F35" s="291"/>
      <c r="G35" s="291"/>
      <c r="H35" s="291"/>
      <c r="I35" s="291"/>
      <c r="J35" s="291"/>
      <c r="K35" s="291"/>
      <c r="L35" s="29"/>
      <c r="N35" s="284" t="s">
        <v>280</v>
      </c>
    </row>
    <row r="36" spans="1:14" s="17" customFormat="1" ht="15" customHeight="1" x14ac:dyDescent="0.15">
      <c r="K36" s="29"/>
      <c r="L36" s="29"/>
      <c r="N36" s="284" t="s">
        <v>276</v>
      </c>
    </row>
    <row r="37" spans="1:14" s="17" customFormat="1" ht="15" customHeight="1" x14ac:dyDescent="0.15">
      <c r="A37" s="17" t="s">
        <v>42</v>
      </c>
      <c r="C37" s="278" t="s">
        <v>242</v>
      </c>
      <c r="D37" s="278"/>
      <c r="E37" s="278"/>
      <c r="M37" s="30"/>
      <c r="N37" s="200"/>
    </row>
    <row r="38" spans="1:14" s="17" customFormat="1" ht="15" customHeight="1" x14ac:dyDescent="0.15">
      <c r="M38" s="30"/>
      <c r="N38" s="200"/>
    </row>
    <row r="39" spans="1:14" s="17" customFormat="1" ht="15" customHeight="1" x14ac:dyDescent="0.15">
      <c r="A39" s="17" t="s">
        <v>43</v>
      </c>
      <c r="C39" s="278" t="s">
        <v>242</v>
      </c>
      <c r="D39" s="278"/>
      <c r="E39" s="278"/>
      <c r="M39" s="30"/>
      <c r="N39" s="200"/>
    </row>
    <row r="40" spans="1:14" s="17" customFormat="1" ht="15" customHeight="1" x14ac:dyDescent="0.15">
      <c r="N40" s="200"/>
    </row>
    <row r="41" spans="1:14" s="17" customFormat="1" ht="15" customHeight="1" x14ac:dyDescent="0.15">
      <c r="A41" s="17" t="s">
        <v>187</v>
      </c>
      <c r="M41" s="30"/>
      <c r="N41" s="200"/>
    </row>
    <row r="42" spans="1:14" s="17" customFormat="1" ht="15" customHeight="1" x14ac:dyDescent="0.15">
      <c r="M42" s="30"/>
      <c r="N42" s="200"/>
    </row>
    <row r="43" spans="1:14" s="17" customFormat="1" ht="15" customHeight="1" x14ac:dyDescent="0.15">
      <c r="C43" s="18" t="s">
        <v>44</v>
      </c>
      <c r="D43" s="18"/>
      <c r="E43" s="18"/>
      <c r="F43" s="31">
        <f>'その3-1'!E17</f>
        <v>0</v>
      </c>
      <c r="G43" s="17" t="s">
        <v>45</v>
      </c>
      <c r="N43" s="284" t="s">
        <v>278</v>
      </c>
    </row>
    <row r="44" spans="1:14" s="17" customFormat="1" ht="15" customHeight="1" x14ac:dyDescent="0.15">
      <c r="C44" s="18" t="s">
        <v>160</v>
      </c>
      <c r="D44" s="18"/>
      <c r="E44" s="18"/>
      <c r="N44" s="200"/>
    </row>
    <row r="45" spans="1:14" s="17" customFormat="1" ht="15" customHeight="1" x14ac:dyDescent="0.15">
      <c r="C45" s="18"/>
      <c r="D45" s="18"/>
      <c r="E45" s="18"/>
      <c r="N45" s="200"/>
    </row>
    <row r="46" spans="1:14" s="17" customFormat="1" ht="15" customHeight="1" x14ac:dyDescent="0.15">
      <c r="C46" s="18" t="s">
        <v>161</v>
      </c>
      <c r="D46" s="18"/>
      <c r="E46" s="18"/>
      <c r="F46" s="31">
        <f>'その3-1'!C17</f>
        <v>0</v>
      </c>
      <c r="G46" s="17" t="s">
        <v>45</v>
      </c>
      <c r="N46" s="284" t="s">
        <v>278</v>
      </c>
    </row>
    <row r="47" spans="1:14" s="17" customFormat="1" x14ac:dyDescent="0.15">
      <c r="C47" s="18"/>
      <c r="D47" s="18"/>
      <c r="E47" s="18"/>
      <c r="F47" s="18"/>
      <c r="N47" s="200"/>
    </row>
    <row r="48" spans="1:14" s="17" customFormat="1" ht="23.25" customHeight="1" x14ac:dyDescent="0.15">
      <c r="A48" s="17" t="s">
        <v>46</v>
      </c>
      <c r="N48" s="200"/>
    </row>
    <row r="49" spans="1:16" s="17" customFormat="1" ht="23.25" customHeight="1" x14ac:dyDescent="0.15">
      <c r="C49" s="296"/>
      <c r="D49" s="296"/>
      <c r="E49" s="296"/>
      <c r="F49" s="296"/>
      <c r="G49" s="296"/>
      <c r="H49" s="296"/>
      <c r="I49" s="296"/>
      <c r="J49" s="296"/>
      <c r="K49" s="296"/>
      <c r="L49" s="296"/>
      <c r="N49" s="200"/>
    </row>
    <row r="50" spans="1:16" s="17" customFormat="1" x14ac:dyDescent="0.15">
      <c r="N50" s="200"/>
    </row>
    <row r="51" spans="1:16" s="17" customFormat="1" ht="22.5" customHeight="1" x14ac:dyDescent="0.15">
      <c r="A51" s="272" t="s">
        <v>262</v>
      </c>
      <c r="B51" s="275"/>
      <c r="C51" s="275"/>
      <c r="D51" s="273"/>
      <c r="E51" s="23" t="s">
        <v>267</v>
      </c>
      <c r="F51" s="17" t="str">
        <f>IF(AND(D51="有",I29=1),9,IF(AND(D51="有",I29=2),8,IF(AND(D51="有",I29=3),7,"")))</f>
        <v/>
      </c>
      <c r="G51" s="17" t="s">
        <v>265</v>
      </c>
      <c r="H51" s="17" t="s">
        <v>266</v>
      </c>
      <c r="I51" s="300"/>
      <c r="J51" s="300"/>
      <c r="K51" s="300"/>
      <c r="L51" s="300"/>
      <c r="M51" s="17" t="s">
        <v>268</v>
      </c>
      <c r="N51" s="200" t="s">
        <v>277</v>
      </c>
      <c r="P51" s="20"/>
    </row>
    <row r="52" spans="1:16" s="17" customFormat="1" ht="15.75" customHeight="1" x14ac:dyDescent="0.15">
      <c r="A52" s="272"/>
      <c r="B52" s="280"/>
      <c r="C52" s="280"/>
      <c r="D52" s="280"/>
      <c r="E52" s="280"/>
      <c r="F52" s="280"/>
      <c r="N52" s="200" t="s">
        <v>279</v>
      </c>
      <c r="P52" s="20"/>
    </row>
    <row r="53" spans="1:16" s="17" customFormat="1" ht="13.5" customHeight="1" x14ac:dyDescent="0.15">
      <c r="N53" s="200" t="s">
        <v>272</v>
      </c>
    </row>
    <row r="54" spans="1:16" s="17" customFormat="1" ht="23.25" customHeight="1" x14ac:dyDescent="0.15">
      <c r="H54" s="18" t="s">
        <v>118</v>
      </c>
      <c r="I54" s="18">
        <v>2022</v>
      </c>
      <c r="J54" s="18" t="s">
        <v>159</v>
      </c>
      <c r="K54" s="31"/>
      <c r="L54" s="276" t="s">
        <v>117</v>
      </c>
      <c r="M54" s="31"/>
      <c r="N54" s="200" t="s">
        <v>258</v>
      </c>
    </row>
    <row r="55" spans="1:16" s="17" customFormat="1" ht="23.25" customHeight="1" x14ac:dyDescent="0.15">
      <c r="N55" s="200"/>
    </row>
    <row r="56" spans="1:16" s="32" customFormat="1" ht="23.25" customHeight="1" x14ac:dyDescent="0.15">
      <c r="N56" s="203"/>
    </row>
    <row r="57" spans="1:16" s="32" customFormat="1" ht="23.25" customHeight="1" x14ac:dyDescent="0.15">
      <c r="N57" s="203"/>
    </row>
    <row r="58" spans="1:16" s="32" customFormat="1" ht="23.25" customHeight="1" x14ac:dyDescent="0.15">
      <c r="N58" s="203"/>
    </row>
    <row r="59" spans="1:16" s="32" customFormat="1" ht="23.25" customHeight="1" x14ac:dyDescent="0.15">
      <c r="N59" s="203"/>
    </row>
    <row r="60" spans="1:16" ht="23.25" customHeight="1" x14ac:dyDescent="0.15"/>
    <row r="61" spans="1:16" ht="23.25" customHeight="1" x14ac:dyDescent="0.15"/>
  </sheetData>
  <sheetProtection formatCells="0" formatColumns="0" formatRows="0" insertHyperlinks="0" selectLockedCells="1" sort="0" autoFilter="0" pivotTables="0"/>
  <mergeCells count="25">
    <mergeCell ref="C29:E29"/>
    <mergeCell ref="C31:M33"/>
    <mergeCell ref="C35:K35"/>
    <mergeCell ref="C49:L49"/>
    <mergeCell ref="I51:L51"/>
    <mergeCell ref="A27:L27"/>
    <mergeCell ref="B15:C15"/>
    <mergeCell ref="G15:K15"/>
    <mergeCell ref="B16:D16"/>
    <mergeCell ref="G16:M16"/>
    <mergeCell ref="G17:M17"/>
    <mergeCell ref="A18:B18"/>
    <mergeCell ref="C18:D18"/>
    <mergeCell ref="G18:M18"/>
    <mergeCell ref="B19:D19"/>
    <mergeCell ref="G19:M19"/>
    <mergeCell ref="C20:D20"/>
    <mergeCell ref="G20:M20"/>
    <mergeCell ref="A25:L25"/>
    <mergeCell ref="A3:M3"/>
    <mergeCell ref="A4:M4"/>
    <mergeCell ref="J6:L6"/>
    <mergeCell ref="G13:K13"/>
    <mergeCell ref="B14:C14"/>
    <mergeCell ref="G14:K14"/>
  </mergeCells>
  <phoneticPr fontId="12"/>
  <conditionalFormatting sqref="G14:G15 C31:D31">
    <cfRule type="containsBlanks" dxfId="135" priority="50">
      <formula>LEN(TRIM(C14))=0</formula>
    </cfRule>
  </conditionalFormatting>
  <conditionalFormatting sqref="K7 G16:G17 F43 F46 I7">
    <cfRule type="containsBlanks" dxfId="134" priority="51">
      <formula>LEN(TRIM(F7))=0</formula>
    </cfRule>
  </conditionalFormatting>
  <conditionalFormatting sqref="C29">
    <cfRule type="cellIs" dxfId="133" priority="48" operator="equal">
      <formula>"選択してください"</formula>
    </cfRule>
  </conditionalFormatting>
  <conditionalFormatting sqref="C35:E35">
    <cfRule type="containsText" dxfId="132" priority="47" operator="containsText" text="選択してください">
      <formula>NOT(ISERROR(SEARCH("選択してください",C35)))</formula>
    </cfRule>
  </conditionalFormatting>
  <conditionalFormatting sqref="C37:E37">
    <cfRule type="containsText" dxfId="131" priority="46" operator="containsText" text="選択してください">
      <formula>NOT(ISERROR(SEARCH("選択してください",C37)))</formula>
    </cfRule>
  </conditionalFormatting>
  <conditionalFormatting sqref="C39:E39">
    <cfRule type="containsText" dxfId="130" priority="45" operator="containsText" text="選択してください">
      <formula>NOT(ISERROR(SEARCH("選択してください",C39)))</formula>
    </cfRule>
  </conditionalFormatting>
  <conditionalFormatting sqref="G21">
    <cfRule type="expression" dxfId="129" priority="42">
      <formula>AND(#REF!="任意団体",$G$21=0)</formula>
    </cfRule>
    <cfRule type="expression" dxfId="128" priority="43">
      <formula>AND(#REF!="任意団体",$G$21&lt;&gt;0)</formula>
    </cfRule>
    <cfRule type="expression" dxfId="127" priority="44">
      <formula>AND(#REF!&lt;&gt;"任意団体",$G$21&lt;&gt;0)</formula>
    </cfRule>
    <cfRule type="expression" dxfId="126" priority="49">
      <formula>AND(#REF!&lt;&gt;"任意団体",$G$21=0)</formula>
    </cfRule>
  </conditionalFormatting>
  <conditionalFormatting sqref="G21">
    <cfRule type="expression" dxfId="125" priority="41">
      <formula>#REF!="選択してください"</formula>
    </cfRule>
  </conditionalFormatting>
  <conditionalFormatting sqref="C49:L49">
    <cfRule type="containsBlanks" dxfId="124" priority="40">
      <formula>LEN(TRIM(C49))=0</formula>
    </cfRule>
  </conditionalFormatting>
  <conditionalFormatting sqref="B19">
    <cfRule type="containsBlanks" dxfId="123" priority="37">
      <formula>LEN(TRIM(B19))=0</formula>
    </cfRule>
  </conditionalFormatting>
  <conditionalFormatting sqref="B16">
    <cfRule type="containsBlanks" dxfId="122" priority="38">
      <formula>LEN(TRIM(B16))=0</formula>
    </cfRule>
  </conditionalFormatting>
  <conditionalFormatting sqref="B14:B15">
    <cfRule type="containsBlanks" dxfId="121" priority="39">
      <formula>LEN(TRIM(B14))=0</formula>
    </cfRule>
  </conditionalFormatting>
  <conditionalFormatting sqref="J7 L7">
    <cfRule type="containsBlanks" dxfId="120" priority="36">
      <formula>LEN(TRIM(J7))=0</formula>
    </cfRule>
  </conditionalFormatting>
  <conditionalFormatting sqref="M54">
    <cfRule type="containsBlanks" dxfId="119" priority="35">
      <formula>LEN(TRIM(M54))=0</formula>
    </cfRule>
  </conditionalFormatting>
  <conditionalFormatting sqref="K54">
    <cfRule type="containsBlanks" dxfId="118" priority="34">
      <formula>LEN(TRIM(K54))=0</formula>
    </cfRule>
  </conditionalFormatting>
  <conditionalFormatting sqref="G18">
    <cfRule type="containsBlanks" dxfId="117" priority="33">
      <formula>LEN(TRIM(G18))=0</formula>
    </cfRule>
  </conditionalFormatting>
  <conditionalFormatting sqref="G19">
    <cfRule type="containsBlanks" dxfId="116" priority="32">
      <formula>LEN(TRIM(G19))=0</formula>
    </cfRule>
  </conditionalFormatting>
  <conditionalFormatting sqref="G20">
    <cfRule type="containsBlanks" dxfId="115" priority="31">
      <formula>LEN(TRIM(G20))=0</formula>
    </cfRule>
  </conditionalFormatting>
  <conditionalFormatting sqref="C18">
    <cfRule type="containsBlanks" dxfId="114" priority="30">
      <formula>LEN(TRIM(C18))=0</formula>
    </cfRule>
  </conditionalFormatting>
  <conditionalFormatting sqref="C20">
    <cfRule type="containsBlanks" dxfId="113" priority="29">
      <formula>LEN(TRIM(C20))=0</formula>
    </cfRule>
  </conditionalFormatting>
  <conditionalFormatting sqref="J6">
    <cfRule type="containsBlanks" dxfId="112" priority="28">
      <formula>LEN(TRIM(J6))=0</formula>
    </cfRule>
  </conditionalFormatting>
  <conditionalFormatting sqref="D51">
    <cfRule type="containsBlanks" dxfId="111" priority="20">
      <formula>LEN(TRIM(D51))=0</formula>
    </cfRule>
    <cfRule type="expression" dxfId="110" priority="21">
      <formula>AND($C$49="対象なし",$I$49&lt;&gt;0)</formula>
    </cfRule>
    <cfRule type="expression" dxfId="109" priority="22">
      <formula>AND($C$49="つづける",D51=0)</formula>
    </cfRule>
    <cfRule type="expression" dxfId="108" priority="23">
      <formula>AND($C$49="ひろげる",D51=0)</formula>
    </cfRule>
    <cfRule type="expression" dxfId="107" priority="24">
      <formula>AND($C$49="プラットフォーム",D51=0)</formula>
    </cfRule>
    <cfRule type="expression" dxfId="106" priority="25">
      <formula>AND($C$49="フロントランナー",D51=0)</formula>
    </cfRule>
    <cfRule type="expression" dxfId="105" priority="26">
      <formula>AND($C$49="復興支援",D51=0)</formula>
    </cfRule>
    <cfRule type="expression" dxfId="104" priority="27">
      <formula>AND($C$49="LOVE_BLUE",D51=0)</formula>
    </cfRule>
  </conditionalFormatting>
  <conditionalFormatting sqref="I29">
    <cfRule type="containsBlanks" dxfId="103" priority="12">
      <formula>LEN(TRIM(I29))=0</formula>
    </cfRule>
    <cfRule type="expression" dxfId="102" priority="13">
      <formula>AND($C$49="対象なし",$I$49&lt;&gt;0)</formula>
    </cfRule>
    <cfRule type="expression" dxfId="101" priority="14">
      <formula>AND($C$49="つづける",I29=0)</formula>
    </cfRule>
    <cfRule type="expression" dxfId="100" priority="15">
      <formula>AND($C$49="ひろげる",I29=0)</formula>
    </cfRule>
    <cfRule type="expression" dxfId="99" priority="16">
      <formula>AND($C$49="プラットフォーム",I29=0)</formula>
    </cfRule>
    <cfRule type="expression" dxfId="98" priority="17">
      <formula>AND($C$49="フロントランナー",I29=0)</formula>
    </cfRule>
    <cfRule type="expression" dxfId="97" priority="18">
      <formula>AND($C$49="復興支援",I29=0)</formula>
    </cfRule>
    <cfRule type="expression" dxfId="96" priority="19">
      <formula>AND($C$49="LOVE_BLUE",I29=0)</formula>
    </cfRule>
  </conditionalFormatting>
  <conditionalFormatting sqref="G29">
    <cfRule type="containsBlanks" dxfId="95" priority="4">
      <formula>LEN(TRIM(G29))=0</formula>
    </cfRule>
    <cfRule type="expression" dxfId="94" priority="5">
      <formula>AND($C$49="対象なし",$I$49&lt;&gt;0)</formula>
    </cfRule>
    <cfRule type="expression" dxfId="93" priority="6">
      <formula>AND($C$49="つづける",G29=0)</formula>
    </cfRule>
    <cfRule type="expression" dxfId="92" priority="7">
      <formula>AND($C$49="ひろげる",G29=0)</formula>
    </cfRule>
    <cfRule type="expression" dxfId="91" priority="8">
      <formula>AND($C$49="プラットフォーム",G29=0)</formula>
    </cfRule>
    <cfRule type="expression" dxfId="90" priority="9">
      <formula>AND($C$49="フロントランナー",G29=0)</formula>
    </cfRule>
    <cfRule type="expression" dxfId="89" priority="10">
      <formula>AND($C$49="復興支援",G29=0)</formula>
    </cfRule>
    <cfRule type="expression" dxfId="88" priority="11">
      <formula>AND($C$49="LOVE_BLUE",G29=0)</formula>
    </cfRule>
  </conditionalFormatting>
  <conditionalFormatting sqref="F51 I51:L51">
    <cfRule type="expression" dxfId="87" priority="2">
      <formula>$D$51="無"</formula>
    </cfRule>
  </conditionalFormatting>
  <conditionalFormatting sqref="E51:M51 G52:H52 M52">
    <cfRule type="expression" dxfId="86" priority="3" stopIfTrue="1">
      <formula>$D$51="無"</formula>
    </cfRule>
  </conditionalFormatting>
  <conditionalFormatting sqref="F51">
    <cfRule type="containsBlanks" dxfId="85" priority="52">
      <formula>LEN(TRIM(F51))=0</formula>
    </cfRule>
  </conditionalFormatting>
  <conditionalFormatting sqref="I51:L51">
    <cfRule type="containsBlanks" dxfId="84" priority="1">
      <formula>LEN(TRIM(I51))=0</formula>
    </cfRule>
  </conditionalFormatting>
  <dataValidations count="10">
    <dataValidation type="whole" imeMode="halfAlpha" allowBlank="1" showInputMessage="1" showErrorMessage="1" error="最大助成期間が6年以上の助成メニューは、ありません。_x000a_数字で入力してください。" sqref="G29 I29">
      <formula1>1</formula1>
      <formula2>5</formula2>
    </dataValidation>
    <dataValidation type="list" allowBlank="1" showInputMessage="1" showErrorMessage="1" sqref="D51">
      <formula1>"有,無"</formula1>
    </dataValidation>
    <dataValidation imeMode="halfAlpha" allowBlank="1" showInputMessage="1" showErrorMessage="1" sqref="M54 G20:M20 G14:K14 J7 L7 B14:C14"/>
    <dataValidation type="list" allowBlank="1" showInputMessage="1" showErrorMessage="1" sqref="G17:M17">
      <formula1>"特定非営利活動法人,認定特定非営利活動法人,一般社団法人,一般財団法人,公益社団法人,公益財団法人,任意団体"</formula1>
    </dataValidation>
    <dataValidation type="list" allowBlank="1" showInputMessage="1" showErrorMessage="1" sqref="C39">
      <formula1>"選択してください,a.自然保護・保全・復元,b.森林保全・緑化,c.砂漠化防止,d.環境保全型農業等,e.脱炭素社会形成・気候変動対策,f.循環型社会形成,g.大気・水・土壌環境保全,h.総合環境教育,i.総合環境保全活動,j.復興支援等,k.その他の環境保全活動"</formula1>
    </dataValidation>
    <dataValidation type="list" allowBlank="1" showInputMessage="1" showErrorMessage="1" sqref="K54">
      <formula1>"イ,ロ,ハ"</formula1>
    </dataValidation>
    <dataValidation type="list" allowBlank="1" showInputMessage="1" showErrorMessage="1" sqref="C37:E37">
      <formula1>"選択してください,a.実践,b.知識の提供・普及啓発,c.調査研究,d.国際会議"</formula1>
    </dataValidation>
    <dataValidation type="list" allowBlank="1" showInputMessage="1" showErrorMessage="1" sqref="D39:E39">
      <formula1>"選択してください,a.自然保護・保全・復元,b.森林保全・緑化,c.砂漠化防止,d.環境保全型農業等,e.地球温暖化防止,f.循環型社会形成,g.大気・水・土壌環境保全,h.総合環境教育,i.総合環境保全活動,j.その他の環境保全活動"</formula1>
    </dataValidation>
    <dataValidation type="list" allowBlank="1" showInputMessage="1" showErrorMessage="1" sqref="C29">
      <formula1>"選択してください,はじめる,つづける,ひろげる,フロントランナー,プラットフォーム,復興支援,特別,LOVE_BLUE"</formula1>
    </dataValidation>
    <dataValidation type="list" allowBlank="1" showInputMessage="1" showErrorMessage="1" sqref="C35:E35">
      <formula1>"選択してください,イ．国内の民間団体が行う開発途上地域での環境保全のための活動,ロ．海外の民間団体が行う開発途上地域での環境保全のための活動,ハ．国内の民間団体が行う国内での環境保全のための活動"</formula1>
    </dataValidation>
  </dataValidations>
  <printOptions horizontalCentered="1"/>
  <pageMargins left="0.39370078740157483" right="0.39370078740157483" top="0.39370078740157483" bottom="0.19685039370078741"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election activeCell="E1" sqref="E1:E2"/>
    </sheetView>
  </sheetViews>
  <sheetFormatPr defaultRowHeight="13.5" x14ac:dyDescent="0.15"/>
  <cols>
    <col min="1" max="1" width="18.125" style="149" customWidth="1"/>
    <col min="2" max="2" width="46.5" style="149" customWidth="1"/>
    <col min="3" max="5" width="9" style="253"/>
    <col min="6" max="16384" width="9" style="149"/>
  </cols>
  <sheetData>
    <row r="1" spans="1:5" x14ac:dyDescent="0.15">
      <c r="E1" s="254" t="str">
        <f>その1!H54&amp;その1!I54&amp;その1!J54&amp;その1!K54&amp;その1!L54&amp;その1!M54</f>
        <v>整理番号：2022-‐</v>
      </c>
    </row>
    <row r="2" spans="1:5" x14ac:dyDescent="0.15">
      <c r="C2" s="255"/>
      <c r="D2" s="255"/>
      <c r="E2" s="256" t="str">
        <f>"団体名："&amp;その1!G17&amp;その1!G18</f>
        <v>団体名：</v>
      </c>
    </row>
    <row r="3" spans="1:5" x14ac:dyDescent="0.15">
      <c r="A3" s="149" t="s">
        <v>24</v>
      </c>
    </row>
    <row r="4" spans="1:5" ht="14.25" thickBot="1" x14ac:dyDescent="0.2"/>
    <row r="5" spans="1:5" x14ac:dyDescent="0.15">
      <c r="A5" s="436" t="s">
        <v>0</v>
      </c>
      <c r="B5" s="438" t="s">
        <v>14</v>
      </c>
      <c r="C5" s="257" t="s">
        <v>195</v>
      </c>
      <c r="D5" s="257" t="s">
        <v>30</v>
      </c>
      <c r="E5" s="258" t="s">
        <v>4</v>
      </c>
    </row>
    <row r="6" spans="1:5" ht="14.25" thickBot="1" x14ac:dyDescent="0.2">
      <c r="A6" s="437"/>
      <c r="B6" s="439"/>
      <c r="C6" s="259" t="s">
        <v>15</v>
      </c>
      <c r="D6" s="259" t="s">
        <v>15</v>
      </c>
      <c r="E6" s="260" t="s">
        <v>15</v>
      </c>
    </row>
    <row r="7" spans="1:5" x14ac:dyDescent="0.15">
      <c r="A7" s="432" t="s">
        <v>17</v>
      </c>
      <c r="B7" s="163"/>
      <c r="C7" s="261"/>
      <c r="D7" s="261"/>
      <c r="E7" s="262">
        <f>SUM(C7:D7)</f>
        <v>0</v>
      </c>
    </row>
    <row r="8" spans="1:5" x14ac:dyDescent="0.15">
      <c r="A8" s="432"/>
      <c r="B8" s="163"/>
      <c r="C8" s="261"/>
      <c r="D8" s="261"/>
      <c r="E8" s="262">
        <f>SUM(C8:D8)</f>
        <v>0</v>
      </c>
    </row>
    <row r="9" spans="1:5" x14ac:dyDescent="0.15">
      <c r="A9" s="432"/>
      <c r="B9" s="163"/>
      <c r="C9" s="261"/>
      <c r="D9" s="261"/>
      <c r="E9" s="262">
        <f>SUM(C9:D9)</f>
        <v>0</v>
      </c>
    </row>
    <row r="10" spans="1:5" x14ac:dyDescent="0.15">
      <c r="A10" s="433"/>
      <c r="B10" s="164"/>
      <c r="C10" s="263"/>
      <c r="D10" s="263"/>
      <c r="E10" s="264">
        <f>SUM(C10:D10)</f>
        <v>0</v>
      </c>
    </row>
    <row r="11" spans="1:5" x14ac:dyDescent="0.15">
      <c r="A11" s="434"/>
      <c r="B11" s="165"/>
      <c r="C11" s="265"/>
      <c r="D11" s="265"/>
      <c r="E11" s="266">
        <f>SUM(C11:D11)</f>
        <v>0</v>
      </c>
    </row>
    <row r="12" spans="1:5" ht="14.25" customHeight="1" x14ac:dyDescent="0.15">
      <c r="A12" s="432" t="s">
        <v>18</v>
      </c>
      <c r="B12" s="414"/>
      <c r="C12" s="415"/>
      <c r="D12" s="415"/>
      <c r="E12" s="416"/>
    </row>
    <row r="13" spans="1:5" ht="14.25" customHeight="1" x14ac:dyDescent="0.15">
      <c r="A13" s="432"/>
      <c r="B13" s="417"/>
      <c r="C13" s="418"/>
      <c r="D13" s="418"/>
      <c r="E13" s="419"/>
    </row>
    <row r="14" spans="1:5" ht="14.25" customHeight="1" x14ac:dyDescent="0.15">
      <c r="A14" s="432"/>
      <c r="B14" s="417"/>
      <c r="C14" s="418"/>
      <c r="D14" s="418"/>
      <c r="E14" s="419"/>
    </row>
    <row r="15" spans="1:5" ht="14.25" customHeight="1" x14ac:dyDescent="0.15">
      <c r="A15" s="433"/>
      <c r="B15" s="417"/>
      <c r="C15" s="418"/>
      <c r="D15" s="418"/>
      <c r="E15" s="419"/>
    </row>
    <row r="16" spans="1:5" ht="14.25" customHeight="1" x14ac:dyDescent="0.15">
      <c r="A16" s="434"/>
      <c r="B16" s="420"/>
      <c r="C16" s="421"/>
      <c r="D16" s="421"/>
      <c r="E16" s="422"/>
    </row>
    <row r="17" spans="1:5" x14ac:dyDescent="0.15">
      <c r="A17" s="432" t="s">
        <v>9</v>
      </c>
      <c r="B17" s="163"/>
      <c r="C17" s="261"/>
      <c r="D17" s="261"/>
      <c r="E17" s="262">
        <f t="shared" ref="E17:E31" si="0">SUM(C17:D17)</f>
        <v>0</v>
      </c>
    </row>
    <row r="18" spans="1:5" x14ac:dyDescent="0.15">
      <c r="A18" s="432"/>
      <c r="B18" s="163"/>
      <c r="C18" s="261"/>
      <c r="D18" s="261"/>
      <c r="E18" s="264">
        <f t="shared" si="0"/>
        <v>0</v>
      </c>
    </row>
    <row r="19" spans="1:5" x14ac:dyDescent="0.15">
      <c r="A19" s="432"/>
      <c r="B19" s="163"/>
      <c r="C19" s="261"/>
      <c r="D19" s="261"/>
      <c r="E19" s="264">
        <f t="shared" si="0"/>
        <v>0</v>
      </c>
    </row>
    <row r="20" spans="1:5" x14ac:dyDescent="0.15">
      <c r="A20" s="433"/>
      <c r="B20" s="164"/>
      <c r="C20" s="263"/>
      <c r="D20" s="263"/>
      <c r="E20" s="264">
        <f t="shared" si="0"/>
        <v>0</v>
      </c>
    </row>
    <row r="21" spans="1:5" x14ac:dyDescent="0.15">
      <c r="A21" s="434"/>
      <c r="B21" s="165"/>
      <c r="C21" s="265"/>
      <c r="D21" s="265"/>
      <c r="E21" s="266">
        <f t="shared" si="0"/>
        <v>0</v>
      </c>
    </row>
    <row r="22" spans="1:5" ht="14.25" customHeight="1" x14ac:dyDescent="0.15">
      <c r="A22" s="432" t="s">
        <v>19</v>
      </c>
      <c r="B22" s="423"/>
      <c r="C22" s="424"/>
      <c r="D22" s="424"/>
      <c r="E22" s="425"/>
    </row>
    <row r="23" spans="1:5" ht="14.25" customHeight="1" x14ac:dyDescent="0.15">
      <c r="A23" s="432"/>
      <c r="B23" s="426"/>
      <c r="C23" s="427"/>
      <c r="D23" s="427"/>
      <c r="E23" s="428"/>
    </row>
    <row r="24" spans="1:5" ht="14.25" customHeight="1" x14ac:dyDescent="0.15">
      <c r="A24" s="432"/>
      <c r="B24" s="426"/>
      <c r="C24" s="427"/>
      <c r="D24" s="427"/>
      <c r="E24" s="428"/>
    </row>
    <row r="25" spans="1:5" ht="14.25" customHeight="1" x14ac:dyDescent="0.15">
      <c r="A25" s="433"/>
      <c r="B25" s="426"/>
      <c r="C25" s="427"/>
      <c r="D25" s="427"/>
      <c r="E25" s="428"/>
    </row>
    <row r="26" spans="1:5" ht="14.25" customHeight="1" x14ac:dyDescent="0.15">
      <c r="A26" s="434"/>
      <c r="B26" s="429"/>
      <c r="C26" s="430"/>
      <c r="D26" s="430"/>
      <c r="E26" s="431"/>
    </row>
    <row r="27" spans="1:5" x14ac:dyDescent="0.15">
      <c r="A27" s="432" t="s">
        <v>20</v>
      </c>
      <c r="B27" s="163"/>
      <c r="C27" s="261"/>
      <c r="D27" s="261"/>
      <c r="E27" s="262">
        <f t="shared" si="0"/>
        <v>0</v>
      </c>
    </row>
    <row r="28" spans="1:5" x14ac:dyDescent="0.15">
      <c r="A28" s="432"/>
      <c r="B28" s="163"/>
      <c r="C28" s="261"/>
      <c r="D28" s="261"/>
      <c r="E28" s="264">
        <f t="shared" si="0"/>
        <v>0</v>
      </c>
    </row>
    <row r="29" spans="1:5" x14ac:dyDescent="0.15">
      <c r="A29" s="432"/>
      <c r="B29" s="163"/>
      <c r="C29" s="261"/>
      <c r="D29" s="261"/>
      <c r="E29" s="264">
        <f t="shared" si="0"/>
        <v>0</v>
      </c>
    </row>
    <row r="30" spans="1:5" x14ac:dyDescent="0.15">
      <c r="A30" s="433"/>
      <c r="B30" s="164"/>
      <c r="C30" s="263"/>
      <c r="D30" s="263"/>
      <c r="E30" s="264">
        <f t="shared" si="0"/>
        <v>0</v>
      </c>
    </row>
    <row r="31" spans="1:5" x14ac:dyDescent="0.15">
      <c r="A31" s="434"/>
      <c r="B31" s="165"/>
      <c r="C31" s="265"/>
      <c r="D31" s="265"/>
      <c r="E31" s="266">
        <f t="shared" si="0"/>
        <v>0</v>
      </c>
    </row>
    <row r="32" spans="1:5" x14ac:dyDescent="0.15">
      <c r="A32" s="432" t="s">
        <v>21</v>
      </c>
      <c r="B32" s="163"/>
      <c r="C32" s="261"/>
      <c r="D32" s="261"/>
      <c r="E32" s="262">
        <f>SUM(C32:D32)</f>
        <v>0</v>
      </c>
    </row>
    <row r="33" spans="1:5" x14ac:dyDescent="0.15">
      <c r="A33" s="432"/>
      <c r="B33" s="163"/>
      <c r="C33" s="261"/>
      <c r="D33" s="261"/>
      <c r="E33" s="264">
        <f>SUM(C33:D33)</f>
        <v>0</v>
      </c>
    </row>
    <row r="34" spans="1:5" x14ac:dyDescent="0.15">
      <c r="A34" s="432"/>
      <c r="B34" s="163"/>
      <c r="C34" s="261"/>
      <c r="D34" s="261"/>
      <c r="E34" s="264">
        <f>SUM(C34:D34)</f>
        <v>0</v>
      </c>
    </row>
    <row r="35" spans="1:5" x14ac:dyDescent="0.15">
      <c r="A35" s="433"/>
      <c r="B35" s="164"/>
      <c r="C35" s="263"/>
      <c r="D35" s="263"/>
      <c r="E35" s="264">
        <f>SUM(C35:D35)</f>
        <v>0</v>
      </c>
    </row>
    <row r="36" spans="1:5" ht="14.25" thickBot="1" x14ac:dyDescent="0.2">
      <c r="A36" s="435"/>
      <c r="B36" s="166"/>
      <c r="C36" s="267"/>
      <c r="D36" s="267"/>
      <c r="E36" s="268">
        <f>SUM(C36:D36)</f>
        <v>0</v>
      </c>
    </row>
    <row r="37" spans="1:5" ht="62.25" customHeight="1" thickBot="1" x14ac:dyDescent="0.2">
      <c r="A37" s="9" t="s">
        <v>25</v>
      </c>
      <c r="B37" s="167"/>
      <c r="C37" s="269">
        <f>SUM(C7:C36)</f>
        <v>0</v>
      </c>
      <c r="D37" s="269">
        <f>SUM(D7:D36)</f>
        <v>0</v>
      </c>
      <c r="E37" s="270">
        <f>SUM(E7:E36)</f>
        <v>0</v>
      </c>
    </row>
    <row r="39" spans="1:5" x14ac:dyDescent="0.15">
      <c r="A39" s="149" t="s">
        <v>26</v>
      </c>
    </row>
  </sheetData>
  <mergeCells count="10">
    <mergeCell ref="B12:E16"/>
    <mergeCell ref="B22:E26"/>
    <mergeCell ref="A27:A31"/>
    <mergeCell ref="A32:A36"/>
    <mergeCell ref="A5:A6"/>
    <mergeCell ref="B5:B6"/>
    <mergeCell ref="A7:A11"/>
    <mergeCell ref="A12:A16"/>
    <mergeCell ref="A17:A21"/>
    <mergeCell ref="A22:A26"/>
  </mergeCells>
  <phoneticPr fontId="7"/>
  <conditionalFormatting sqref="B7:D11">
    <cfRule type="containsBlanks" dxfId="36" priority="4">
      <formula>LEN(TRIM(B7))=0</formula>
    </cfRule>
  </conditionalFormatting>
  <conditionalFormatting sqref="B17:D21">
    <cfRule type="containsBlanks" dxfId="35" priority="2">
      <formula>LEN(TRIM(B17))=0</formula>
    </cfRule>
  </conditionalFormatting>
  <conditionalFormatting sqref="B27:D36">
    <cfRule type="containsBlanks" dxfId="34" priority="1">
      <formula>LEN(TRIM(B27))=0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0" zoomScale="70" zoomScaleNormal="100" zoomScaleSheetLayoutView="70" workbookViewId="0">
      <selection activeCell="G16" sqref="G16:L16"/>
    </sheetView>
  </sheetViews>
  <sheetFormatPr defaultRowHeight="13.5" x14ac:dyDescent="0.15"/>
  <cols>
    <col min="1" max="1" width="7.875" style="100" customWidth="1"/>
    <col min="2" max="2" width="13.875" style="100" bestFit="1" customWidth="1"/>
    <col min="3" max="3" width="8" style="100" customWidth="1"/>
    <col min="4" max="4" width="18.5" style="100" customWidth="1"/>
    <col min="5" max="5" width="7.125" style="100" customWidth="1"/>
    <col min="6" max="6" width="14.375" style="100" customWidth="1"/>
    <col min="7" max="7" width="11.875" style="100" customWidth="1"/>
    <col min="8" max="8" width="10.5" style="100" customWidth="1"/>
    <col min="9" max="9" width="4.125" style="100" customWidth="1"/>
    <col min="10" max="10" width="3.5" style="100" bestFit="1" customWidth="1"/>
    <col min="11" max="11" width="4.5" style="100" customWidth="1"/>
    <col min="12" max="12" width="3.5" style="100" bestFit="1" customWidth="1"/>
    <col min="13" max="16384" width="9" style="100"/>
  </cols>
  <sheetData>
    <row r="1" spans="1:12" s="85" customFormat="1" ht="25.5" x14ac:dyDescent="0.15">
      <c r="A1" s="442" t="s">
        <v>119</v>
      </c>
      <c r="B1" s="442"/>
      <c r="C1" s="442"/>
      <c r="D1" s="442"/>
      <c r="E1" s="442"/>
      <c r="F1" s="442"/>
      <c r="G1" s="442"/>
      <c r="H1" s="442"/>
      <c r="I1" s="442"/>
      <c r="J1" s="442"/>
      <c r="K1" s="442"/>
      <c r="L1" s="442"/>
    </row>
    <row r="2" spans="1:12" s="85" customFormat="1" ht="20.100000000000001" customHeight="1" x14ac:dyDescent="0.15">
      <c r="A2" s="86"/>
      <c r="B2" s="86"/>
      <c r="C2" s="86"/>
      <c r="D2" s="86"/>
      <c r="E2" s="86"/>
      <c r="F2" s="86"/>
      <c r="G2" s="86"/>
      <c r="H2" s="86"/>
      <c r="I2" s="86"/>
      <c r="J2" s="86"/>
      <c r="K2" s="86"/>
      <c r="L2" s="86"/>
    </row>
    <row r="3" spans="1:12" s="85" customFormat="1" ht="20.100000000000001" customHeight="1" x14ac:dyDescent="0.15">
      <c r="A3" s="86"/>
      <c r="B3" s="86"/>
      <c r="C3" s="86"/>
      <c r="D3" s="86"/>
      <c r="E3" s="86"/>
      <c r="F3" s="86"/>
      <c r="G3" s="86"/>
      <c r="H3" s="86"/>
      <c r="I3" s="86"/>
      <c r="J3" s="86"/>
      <c r="K3" s="86"/>
      <c r="L3" s="86"/>
    </row>
    <row r="4" spans="1:12" s="90" customFormat="1" ht="20.100000000000001" customHeight="1" x14ac:dyDescent="0.15">
      <c r="A4" s="87"/>
      <c r="B4" s="87"/>
      <c r="C4" s="87"/>
      <c r="D4" s="87"/>
      <c r="E4" s="87"/>
      <c r="F4" s="87"/>
      <c r="G4" s="87"/>
      <c r="H4" s="88" t="s">
        <v>248</v>
      </c>
      <c r="I4" s="89">
        <f>その1!J7</f>
        <v>0</v>
      </c>
      <c r="J4" s="87" t="s">
        <v>31</v>
      </c>
      <c r="K4" s="89">
        <f>その1!L7</f>
        <v>0</v>
      </c>
      <c r="L4" s="87" t="s">
        <v>32</v>
      </c>
    </row>
    <row r="5" spans="1:12" s="90" customFormat="1" ht="20.100000000000001" customHeight="1" x14ac:dyDescent="0.15">
      <c r="A5" s="87"/>
      <c r="B5" s="87"/>
      <c r="C5" s="87"/>
      <c r="D5" s="87"/>
      <c r="E5" s="87"/>
      <c r="F5" s="87"/>
      <c r="G5" s="87"/>
      <c r="H5" s="87"/>
      <c r="I5" s="87"/>
      <c r="J5" s="87"/>
      <c r="K5" s="87"/>
      <c r="L5" s="87"/>
    </row>
    <row r="6" spans="1:12" s="90" customFormat="1" ht="20.100000000000001" customHeight="1" x14ac:dyDescent="0.15">
      <c r="A6" s="91" t="s">
        <v>120</v>
      </c>
      <c r="B6" s="87"/>
      <c r="C6" s="87"/>
      <c r="D6" s="87"/>
      <c r="E6" s="87"/>
      <c r="F6" s="87"/>
      <c r="G6" s="87"/>
      <c r="H6" s="87"/>
      <c r="I6" s="87"/>
      <c r="J6" s="92"/>
      <c r="K6" s="87"/>
      <c r="L6" s="87"/>
    </row>
    <row r="7" spans="1:12" s="90" customFormat="1" ht="20.100000000000001" customHeight="1" x14ac:dyDescent="0.15">
      <c r="A7" s="183" t="s">
        <v>199</v>
      </c>
      <c r="B7" s="87"/>
      <c r="C7" s="87"/>
      <c r="D7" s="87"/>
      <c r="E7" s="87"/>
      <c r="F7" s="87"/>
      <c r="G7" s="87"/>
      <c r="H7" s="87"/>
      <c r="I7" s="87"/>
      <c r="J7" s="87"/>
      <c r="K7" s="87"/>
      <c r="L7" s="87"/>
    </row>
    <row r="8" spans="1:12" s="90" customFormat="1" ht="20.100000000000001" customHeight="1" x14ac:dyDescent="0.15">
      <c r="A8" s="87"/>
      <c r="B8" s="87"/>
      <c r="C8" s="87"/>
      <c r="D8" s="87"/>
      <c r="E8" s="87"/>
      <c r="F8" s="87"/>
      <c r="G8" s="87"/>
      <c r="H8" s="87"/>
      <c r="I8" s="87"/>
      <c r="J8" s="87"/>
      <c r="K8" s="87"/>
      <c r="L8" s="87"/>
    </row>
    <row r="9" spans="1:12" s="90" customFormat="1" ht="20.100000000000001" customHeight="1" x14ac:dyDescent="0.15">
      <c r="A9" s="87"/>
      <c r="B9" s="87"/>
      <c r="C9" s="88"/>
      <c r="D9" s="87"/>
      <c r="E9" s="87"/>
      <c r="F9" s="88" t="s">
        <v>95</v>
      </c>
      <c r="G9" s="282">
        <f>その1!G14</f>
        <v>0</v>
      </c>
      <c r="H9" s="282"/>
      <c r="I9" s="87"/>
      <c r="J9" s="87"/>
      <c r="K9" s="87"/>
      <c r="L9" s="87"/>
    </row>
    <row r="10" spans="1:12" s="90" customFormat="1" ht="39.950000000000003" customHeight="1" x14ac:dyDescent="0.15">
      <c r="A10" s="87"/>
      <c r="B10" s="87"/>
      <c r="C10" s="93"/>
      <c r="D10" s="87"/>
      <c r="E10" s="87"/>
      <c r="F10" s="93" t="s">
        <v>35</v>
      </c>
      <c r="G10" s="441" t="str">
        <f>その1!G15&amp;その1!G16</f>
        <v/>
      </c>
      <c r="H10" s="441"/>
      <c r="I10" s="441"/>
      <c r="J10" s="441"/>
      <c r="K10" s="441"/>
      <c r="L10" s="441"/>
    </row>
    <row r="11" spans="1:12" s="90" customFormat="1" ht="39.950000000000003" customHeight="1" x14ac:dyDescent="0.15">
      <c r="A11" s="87"/>
      <c r="B11" s="87"/>
      <c r="C11" s="94"/>
      <c r="D11" s="87"/>
      <c r="E11" s="87"/>
      <c r="F11" s="94" t="s">
        <v>121</v>
      </c>
      <c r="G11" s="441" t="str">
        <f>その1!G17&amp;その1!G18</f>
        <v/>
      </c>
      <c r="H11" s="441"/>
      <c r="I11" s="441"/>
      <c r="J11" s="441"/>
      <c r="K11" s="441"/>
      <c r="L11" s="441"/>
    </row>
    <row r="12" spans="1:12" s="90" customFormat="1" ht="34.5" customHeight="1" x14ac:dyDescent="0.15">
      <c r="A12" s="87"/>
      <c r="B12" s="87"/>
      <c r="C12" s="94"/>
      <c r="D12" s="87"/>
      <c r="E12" s="87"/>
      <c r="F12" s="94" t="s">
        <v>122</v>
      </c>
      <c r="G12" s="441">
        <f>その1!G19</f>
        <v>0</v>
      </c>
      <c r="H12" s="441"/>
      <c r="I12" s="441"/>
      <c r="J12" s="441"/>
      <c r="K12" s="441"/>
      <c r="L12" s="441"/>
    </row>
    <row r="13" spans="1:12" s="90" customFormat="1" ht="20.100000000000001" customHeight="1" x14ac:dyDescent="0.15">
      <c r="A13" s="87"/>
      <c r="B13" s="87"/>
      <c r="C13" s="94"/>
      <c r="D13" s="87"/>
      <c r="E13" s="87"/>
      <c r="F13" s="94"/>
      <c r="G13" s="87"/>
      <c r="H13" s="283"/>
      <c r="I13" s="283"/>
      <c r="J13" s="283"/>
      <c r="K13" s="283"/>
      <c r="L13" s="283"/>
    </row>
    <row r="14" spans="1:12" s="90" customFormat="1" ht="20.100000000000001" customHeight="1" x14ac:dyDescent="0.15">
      <c r="A14" s="87"/>
      <c r="B14" s="87"/>
      <c r="C14" s="94"/>
      <c r="D14" s="87"/>
      <c r="E14" s="87"/>
      <c r="F14" s="88" t="s">
        <v>95</v>
      </c>
      <c r="G14" s="283">
        <f>その1!B14</f>
        <v>0</v>
      </c>
      <c r="H14" s="283"/>
      <c r="I14" s="283"/>
      <c r="J14" s="283"/>
      <c r="K14" s="283"/>
      <c r="L14" s="283"/>
    </row>
    <row r="15" spans="1:12" s="90" customFormat="1" ht="39.950000000000003" customHeight="1" x14ac:dyDescent="0.15">
      <c r="A15" s="87"/>
      <c r="B15" s="87"/>
      <c r="C15" s="94"/>
      <c r="D15" s="87"/>
      <c r="E15" s="87"/>
      <c r="F15" s="94" t="s">
        <v>155</v>
      </c>
      <c r="G15" s="441" t="str">
        <f>その1!B15&amp;その1!B16</f>
        <v/>
      </c>
      <c r="H15" s="441"/>
      <c r="I15" s="441"/>
      <c r="J15" s="441"/>
      <c r="K15" s="441"/>
      <c r="L15" s="441"/>
    </row>
    <row r="16" spans="1:12" s="90" customFormat="1" ht="20.100000000000001" customHeight="1" x14ac:dyDescent="0.15">
      <c r="A16" s="87"/>
      <c r="B16" s="87"/>
      <c r="C16" s="94"/>
      <c r="D16" s="87"/>
      <c r="E16" s="87"/>
      <c r="F16" s="94" t="s">
        <v>156</v>
      </c>
      <c r="G16" s="441"/>
      <c r="H16" s="441"/>
      <c r="I16" s="441"/>
      <c r="J16" s="441"/>
      <c r="K16" s="441"/>
      <c r="L16" s="441"/>
    </row>
    <row r="17" spans="1:13" s="90" customFormat="1" ht="20.100000000000001" customHeight="1" x14ac:dyDescent="0.15">
      <c r="A17" s="87"/>
      <c r="B17" s="87"/>
      <c r="C17" s="94"/>
      <c r="D17" s="87"/>
      <c r="E17" s="87"/>
      <c r="F17" s="94"/>
      <c r="G17" s="281"/>
      <c r="H17" s="281"/>
      <c r="I17" s="281"/>
      <c r="J17" s="281"/>
      <c r="K17" s="281"/>
      <c r="L17" s="281"/>
    </row>
    <row r="18" spans="1:13" s="95" customFormat="1" ht="20.100000000000001" customHeight="1" x14ac:dyDescent="0.15"/>
    <row r="19" spans="1:13" s="95" customFormat="1" ht="39.950000000000003" customHeight="1" x14ac:dyDescent="0.15">
      <c r="A19" s="443" t="s">
        <v>259</v>
      </c>
      <c r="B19" s="443"/>
      <c r="C19" s="443"/>
      <c r="D19" s="443"/>
      <c r="E19" s="443"/>
      <c r="F19" s="443"/>
      <c r="G19" s="443"/>
      <c r="H19" s="443"/>
      <c r="I19" s="443"/>
      <c r="J19" s="443"/>
      <c r="K19" s="443"/>
      <c r="L19" s="443"/>
      <c r="M19" s="96"/>
    </row>
    <row r="20" spans="1:13" s="95" customFormat="1" ht="39.950000000000003" customHeight="1" x14ac:dyDescent="0.15"/>
    <row r="21" spans="1:13" s="95" customFormat="1" ht="20.100000000000001" customHeight="1" x14ac:dyDescent="0.15">
      <c r="A21" s="444" t="s">
        <v>37</v>
      </c>
      <c r="B21" s="444"/>
      <c r="C21" s="444"/>
      <c r="D21" s="444"/>
      <c r="E21" s="444"/>
      <c r="F21" s="444"/>
      <c r="G21" s="444"/>
      <c r="H21" s="444"/>
      <c r="I21" s="444"/>
      <c r="J21" s="444"/>
      <c r="K21" s="444"/>
      <c r="L21" s="444"/>
    </row>
    <row r="22" spans="1:13" s="95" customFormat="1" ht="39.950000000000003" customHeight="1" x14ac:dyDescent="0.15"/>
    <row r="23" spans="1:13" s="95" customFormat="1" ht="20.100000000000001" customHeight="1" x14ac:dyDescent="0.15">
      <c r="A23" s="95" t="s">
        <v>290</v>
      </c>
      <c r="D23" s="196"/>
    </row>
    <row r="24" spans="1:13" s="95" customFormat="1" ht="30" customHeight="1" x14ac:dyDescent="0.15"/>
    <row r="25" spans="1:13" s="95" customFormat="1" ht="20.100000000000001" customHeight="1" x14ac:dyDescent="0.15">
      <c r="A25" s="95" t="s">
        <v>289</v>
      </c>
      <c r="D25" s="206"/>
      <c r="F25" s="95" t="s">
        <v>243</v>
      </c>
      <c r="G25" s="89"/>
    </row>
    <row r="26" spans="1:13" s="95" customFormat="1" ht="30" customHeight="1" x14ac:dyDescent="0.15"/>
    <row r="27" spans="1:13" s="95" customFormat="1" ht="20.100000000000001" customHeight="1" x14ac:dyDescent="0.15">
      <c r="A27" s="95" t="s">
        <v>244</v>
      </c>
      <c r="D27" s="196" t="s">
        <v>242</v>
      </c>
    </row>
    <row r="28" spans="1:13" s="95" customFormat="1" ht="30" customHeight="1" x14ac:dyDescent="0.15"/>
    <row r="29" spans="1:13" s="95" customFormat="1" ht="20.100000000000001" customHeight="1" x14ac:dyDescent="0.15">
      <c r="A29" s="95" t="s">
        <v>245</v>
      </c>
      <c r="D29" s="440"/>
      <c r="E29" s="440"/>
    </row>
    <row r="30" spans="1:13" s="95" customFormat="1" ht="30" customHeight="1" x14ac:dyDescent="0.15"/>
    <row r="31" spans="1:13" s="95" customFormat="1" ht="39.950000000000003" customHeight="1" x14ac:dyDescent="0.15">
      <c r="A31" s="99" t="s">
        <v>246</v>
      </c>
      <c r="B31" s="99"/>
      <c r="D31" s="440"/>
      <c r="E31" s="440"/>
      <c r="F31" s="440"/>
      <c r="G31" s="440"/>
      <c r="H31" s="440"/>
      <c r="I31" s="440"/>
      <c r="J31" s="440"/>
      <c r="K31" s="440"/>
      <c r="L31" s="440"/>
    </row>
    <row r="32" spans="1:13" s="95" customFormat="1" ht="20.100000000000001" customHeight="1" x14ac:dyDescent="0.15">
      <c r="B32" s="99"/>
      <c r="D32" s="99"/>
      <c r="E32" s="97"/>
      <c r="F32" s="97"/>
      <c r="G32" s="97"/>
      <c r="H32" s="97"/>
      <c r="I32" s="97"/>
      <c r="J32" s="97"/>
      <c r="K32" s="97"/>
      <c r="L32" s="97"/>
    </row>
    <row r="33" spans="1:12" s="95" customFormat="1" ht="39.950000000000003" customHeight="1" x14ac:dyDescent="0.15">
      <c r="A33" s="99" t="s">
        <v>123</v>
      </c>
      <c r="B33" s="99"/>
      <c r="D33" s="440"/>
      <c r="E33" s="440"/>
      <c r="F33" s="440"/>
      <c r="G33" s="440"/>
      <c r="H33" s="440"/>
      <c r="I33" s="440"/>
      <c r="J33" s="440"/>
      <c r="K33" s="440"/>
      <c r="L33" s="440"/>
    </row>
    <row r="34" spans="1:12" s="95" customFormat="1" ht="20.100000000000001" customHeight="1" x14ac:dyDescent="0.15">
      <c r="D34" s="190" t="s">
        <v>229</v>
      </c>
    </row>
    <row r="35" spans="1:12" s="95" customFormat="1" ht="17.25" x14ac:dyDescent="0.15"/>
    <row r="36" spans="1:12" s="95" customFormat="1" ht="17.25" x14ac:dyDescent="0.15"/>
    <row r="37" spans="1:12" s="95" customFormat="1" ht="17.25" x14ac:dyDescent="0.15">
      <c r="L37" s="98" t="str">
        <f>その1!H54&amp;その1!I54&amp;その1!J54&amp;その1!K54&amp;その1!L54&amp;その1!M54</f>
        <v>整理番号：2022-‐</v>
      </c>
    </row>
  </sheetData>
  <sheetProtection password="CF66" sheet="1" formatCells="0" formatColumns="0" formatRows="0" selectLockedCells="1"/>
  <mergeCells count="11">
    <mergeCell ref="D31:L31"/>
    <mergeCell ref="D33:L33"/>
    <mergeCell ref="G15:L15"/>
    <mergeCell ref="A1:L1"/>
    <mergeCell ref="G10:L10"/>
    <mergeCell ref="G11:L11"/>
    <mergeCell ref="A19:L19"/>
    <mergeCell ref="A21:L21"/>
    <mergeCell ref="D29:E29"/>
    <mergeCell ref="G12:L12"/>
    <mergeCell ref="G16:L16"/>
  </mergeCells>
  <phoneticPr fontId="12"/>
  <conditionalFormatting sqref="I4:L4">
    <cfRule type="containsBlanks" dxfId="33" priority="17">
      <formula>LEN(TRIM(I4))=0</formula>
    </cfRule>
  </conditionalFormatting>
  <conditionalFormatting sqref="D23">
    <cfRule type="containsBlanks" dxfId="32" priority="16">
      <formula>LEN(TRIM(D23))=0</formula>
    </cfRule>
  </conditionalFormatting>
  <conditionalFormatting sqref="D25">
    <cfRule type="containsBlanks" dxfId="31" priority="13">
      <formula>LEN(TRIM(D25))=0</formula>
    </cfRule>
  </conditionalFormatting>
  <conditionalFormatting sqref="D27">
    <cfRule type="containsText" dxfId="30" priority="12" operator="containsText" text="選択してください">
      <formula>NOT(ISERROR(SEARCH("選択してください",D27)))</formula>
    </cfRule>
  </conditionalFormatting>
  <conditionalFormatting sqref="D29">
    <cfRule type="containsBlanks" dxfId="29" priority="11">
      <formula>LEN(TRIM(D29))=0</formula>
    </cfRule>
  </conditionalFormatting>
  <conditionalFormatting sqref="D31">
    <cfRule type="containsBlanks" dxfId="28" priority="10">
      <formula>LEN(TRIM(D31))=0</formula>
    </cfRule>
  </conditionalFormatting>
  <conditionalFormatting sqref="D33">
    <cfRule type="containsBlanks" dxfId="27" priority="9">
      <formula>LEN(TRIM(D33))=0</formula>
    </cfRule>
  </conditionalFormatting>
  <conditionalFormatting sqref="G10 G12">
    <cfRule type="containsBlanks" dxfId="26" priority="8">
      <formula>LEN(TRIM(G10))=0</formula>
    </cfRule>
  </conditionalFormatting>
  <conditionalFormatting sqref="G15">
    <cfRule type="containsBlanks" dxfId="25" priority="5">
      <formula>LEN(TRIM(G15))=0</formula>
    </cfRule>
  </conditionalFormatting>
  <conditionalFormatting sqref="G16">
    <cfRule type="containsBlanks" dxfId="24" priority="4">
      <formula>LEN(TRIM(G16))=0</formula>
    </cfRule>
  </conditionalFormatting>
  <conditionalFormatting sqref="G14">
    <cfRule type="containsBlanks" dxfId="23" priority="3">
      <formula>LEN(TRIM(G14))=0</formula>
    </cfRule>
  </conditionalFormatting>
  <conditionalFormatting sqref="G9">
    <cfRule type="containsBlanks" dxfId="22" priority="2">
      <formula>LEN(TRIM(G9))=0</formula>
    </cfRule>
  </conditionalFormatting>
  <conditionalFormatting sqref="G25">
    <cfRule type="containsBlanks" dxfId="21" priority="1">
      <formula>LEN(TRIM(G25))=0</formula>
    </cfRule>
  </conditionalFormatting>
  <dataValidations count="2">
    <dataValidation type="list" allowBlank="1" showInputMessage="1" showErrorMessage="1" sqref="D27">
      <formula1>"選択してください,普通,当座"</formula1>
    </dataValidation>
    <dataValidation imeMode="halfAlpha" allowBlank="1" showInputMessage="1" showErrorMessage="1" sqref="G25"/>
  </dataValidations>
  <printOptions horizontalCentered="1"/>
  <pageMargins left="0.59055118110236227" right="0.59055118110236227" top="0.59055118110236227" bottom="0.59055118110236227"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topLeftCell="A13" zoomScaleNormal="100" zoomScaleSheetLayoutView="100" workbookViewId="0">
      <selection activeCell="H14" sqref="H14:H15"/>
    </sheetView>
  </sheetViews>
  <sheetFormatPr defaultRowHeight="13.5" x14ac:dyDescent="0.15"/>
  <cols>
    <col min="1" max="1" width="13.25" style="100" customWidth="1"/>
    <col min="2" max="2" width="15" style="100" customWidth="1"/>
    <col min="3" max="3" width="9.5" style="100" customWidth="1"/>
    <col min="4" max="4" width="4.875" style="100" customWidth="1"/>
    <col min="5" max="5" width="5" style="100" customWidth="1"/>
    <col min="6" max="6" width="15.5" style="100" customWidth="1"/>
    <col min="7" max="7" width="6.875" style="100" customWidth="1"/>
    <col min="8" max="16384" width="9" style="100"/>
  </cols>
  <sheetData>
    <row r="1" spans="1:10" x14ac:dyDescent="0.15">
      <c r="I1" s="101" t="str">
        <f>その1!H54&amp;その1!I54&amp;その1!J54&amp;その1!K54&amp;その1!L54&amp;その1!M54</f>
        <v>整理番号：2022-‐</v>
      </c>
    </row>
    <row r="2" spans="1:10" x14ac:dyDescent="0.15">
      <c r="I2" s="102" t="str">
        <f>"団体名："&amp;その1!G17&amp;その1!G18</f>
        <v>団体名：</v>
      </c>
    </row>
    <row r="3" spans="1:10" ht="15" customHeight="1" x14ac:dyDescent="0.15">
      <c r="I3" s="102"/>
    </row>
    <row r="4" spans="1:10" ht="18.75" x14ac:dyDescent="0.15">
      <c r="A4" s="453" t="s">
        <v>250</v>
      </c>
      <c r="B4" s="453"/>
      <c r="C4" s="453"/>
      <c r="D4" s="453"/>
      <c r="E4" s="453"/>
      <c r="F4" s="453"/>
      <c r="G4" s="453"/>
      <c r="H4" s="453"/>
      <c r="I4" s="453"/>
    </row>
    <row r="5" spans="1:10" ht="15" customHeight="1" x14ac:dyDescent="0.15">
      <c r="A5" s="103"/>
      <c r="B5" s="103"/>
      <c r="C5" s="103"/>
      <c r="D5" s="103"/>
      <c r="E5" s="103"/>
      <c r="F5" s="103"/>
      <c r="G5" s="103"/>
      <c r="H5" s="103"/>
      <c r="I5" s="103"/>
    </row>
    <row r="6" spans="1:10" ht="45" customHeight="1" x14ac:dyDescent="0.15">
      <c r="A6" s="454" t="s">
        <v>124</v>
      </c>
      <c r="B6" s="454"/>
      <c r="C6" s="454"/>
      <c r="D6" s="454"/>
      <c r="E6" s="454"/>
      <c r="F6" s="454"/>
      <c r="G6" s="454"/>
      <c r="H6" s="454"/>
      <c r="I6" s="454"/>
    </row>
    <row r="7" spans="1:10" ht="15" customHeight="1" x14ac:dyDescent="0.15">
      <c r="A7" s="104"/>
      <c r="B7" s="104"/>
      <c r="C7" s="104"/>
      <c r="D7" s="104"/>
      <c r="E7" s="104"/>
      <c r="F7" s="104"/>
      <c r="G7" s="104"/>
      <c r="H7" s="104"/>
      <c r="I7" s="104"/>
    </row>
    <row r="8" spans="1:10" s="106" customFormat="1" ht="39.950000000000003" customHeight="1" x14ac:dyDescent="0.15">
      <c r="A8" s="105" t="s">
        <v>125</v>
      </c>
      <c r="B8" s="455" t="s">
        <v>126</v>
      </c>
      <c r="C8" s="455"/>
      <c r="D8" s="455"/>
      <c r="E8" s="455"/>
      <c r="F8" s="455"/>
      <c r="G8" s="455"/>
      <c r="H8" s="455"/>
      <c r="I8" s="455"/>
    </row>
    <row r="9" spans="1:10" s="106" customFormat="1" ht="39.950000000000003" customHeight="1" x14ac:dyDescent="0.15">
      <c r="A9" s="105" t="s">
        <v>96</v>
      </c>
      <c r="B9" s="456">
        <f>その1!C31</f>
        <v>0</v>
      </c>
      <c r="C9" s="456"/>
      <c r="D9" s="456"/>
      <c r="E9" s="456"/>
      <c r="F9" s="456"/>
      <c r="G9" s="456"/>
      <c r="H9" s="456"/>
      <c r="I9" s="456"/>
    </row>
    <row r="10" spans="1:10" s="106" customFormat="1" ht="35.1" customHeight="1" x14ac:dyDescent="0.15">
      <c r="A10" s="450" t="s">
        <v>127</v>
      </c>
      <c r="B10" s="107" t="s">
        <v>128</v>
      </c>
      <c r="C10" s="108"/>
      <c r="D10" s="109" t="s">
        <v>129</v>
      </c>
      <c r="E10" s="108"/>
      <c r="F10" s="457" t="s">
        <v>130</v>
      </c>
      <c r="G10" s="458"/>
      <c r="H10" s="458"/>
      <c r="I10" s="458"/>
    </row>
    <row r="11" spans="1:10" s="106" customFormat="1" ht="35.1" customHeight="1" x14ac:dyDescent="0.15">
      <c r="A11" s="450"/>
      <c r="B11" s="110" t="s">
        <v>131</v>
      </c>
      <c r="C11" s="111"/>
      <c r="D11" s="112" t="s">
        <v>129</v>
      </c>
      <c r="E11" s="111"/>
      <c r="F11" s="459" t="s">
        <v>132</v>
      </c>
      <c r="G11" s="460"/>
      <c r="H11" s="460"/>
      <c r="I11" s="460"/>
    </row>
    <row r="12" spans="1:10" s="106" customFormat="1" ht="39.950000000000003" customHeight="1" x14ac:dyDescent="0.15">
      <c r="A12" s="450" t="s">
        <v>133</v>
      </c>
      <c r="B12" s="445" t="s">
        <v>251</v>
      </c>
      <c r="C12" s="445"/>
      <c r="D12" s="445"/>
      <c r="E12" s="445"/>
      <c r="F12" s="445"/>
      <c r="G12" s="446" t="s">
        <v>134</v>
      </c>
      <c r="H12" s="447"/>
      <c r="I12" s="448" t="s">
        <v>135</v>
      </c>
    </row>
    <row r="13" spans="1:10" s="106" customFormat="1" ht="39.950000000000003" customHeight="1" x14ac:dyDescent="0.15">
      <c r="A13" s="450"/>
      <c r="B13" s="449" t="s">
        <v>286</v>
      </c>
      <c r="C13" s="449"/>
      <c r="D13" s="449"/>
      <c r="E13" s="449"/>
      <c r="F13" s="449"/>
      <c r="G13" s="446"/>
      <c r="H13" s="447"/>
      <c r="I13" s="448"/>
    </row>
    <row r="14" spans="1:10" s="106" customFormat="1" ht="39.950000000000003" customHeight="1" x14ac:dyDescent="0.15">
      <c r="A14" s="450"/>
      <c r="B14" s="445" t="s">
        <v>252</v>
      </c>
      <c r="C14" s="445"/>
      <c r="D14" s="445"/>
      <c r="E14" s="445"/>
      <c r="F14" s="445"/>
      <c r="G14" s="446" t="s">
        <v>134</v>
      </c>
      <c r="H14" s="447"/>
      <c r="I14" s="448" t="s">
        <v>135</v>
      </c>
      <c r="J14" s="113"/>
    </row>
    <row r="15" spans="1:10" s="106" customFormat="1" ht="39.950000000000003" customHeight="1" x14ac:dyDescent="0.15">
      <c r="A15" s="450"/>
      <c r="B15" s="449" t="s">
        <v>253</v>
      </c>
      <c r="C15" s="449"/>
      <c r="D15" s="449"/>
      <c r="E15" s="449"/>
      <c r="F15" s="449"/>
      <c r="G15" s="446"/>
      <c r="H15" s="447"/>
      <c r="I15" s="448"/>
    </row>
    <row r="16" spans="1:10" s="106" customFormat="1" ht="39.950000000000003" customHeight="1" x14ac:dyDescent="0.15">
      <c r="A16" s="450"/>
      <c r="B16" s="445" t="s">
        <v>255</v>
      </c>
      <c r="C16" s="445"/>
      <c r="D16" s="445"/>
      <c r="E16" s="445"/>
      <c r="F16" s="445"/>
      <c r="G16" s="446" t="s">
        <v>134</v>
      </c>
      <c r="H16" s="451"/>
      <c r="I16" s="448" t="s">
        <v>135</v>
      </c>
    </row>
    <row r="17" spans="1:10" s="106" customFormat="1" ht="39.950000000000003" customHeight="1" x14ac:dyDescent="0.15">
      <c r="A17" s="450"/>
      <c r="B17" s="449" t="s">
        <v>254</v>
      </c>
      <c r="C17" s="449"/>
      <c r="D17" s="449"/>
      <c r="E17" s="449"/>
      <c r="F17" s="449"/>
      <c r="G17" s="446"/>
      <c r="H17" s="452"/>
      <c r="I17" s="448"/>
    </row>
    <row r="18" spans="1:10" s="106" customFormat="1" ht="39.950000000000003" customHeight="1" x14ac:dyDescent="0.15">
      <c r="A18" s="450"/>
      <c r="B18" s="445" t="s">
        <v>292</v>
      </c>
      <c r="C18" s="445"/>
      <c r="D18" s="445"/>
      <c r="E18" s="445"/>
      <c r="F18" s="445"/>
      <c r="G18" s="446" t="s">
        <v>134</v>
      </c>
      <c r="H18" s="447"/>
      <c r="I18" s="448" t="s">
        <v>135</v>
      </c>
    </row>
    <row r="19" spans="1:10" s="106" customFormat="1" ht="39.950000000000003" customHeight="1" x14ac:dyDescent="0.15">
      <c r="A19" s="450"/>
      <c r="B19" s="449" t="s">
        <v>256</v>
      </c>
      <c r="C19" s="449"/>
      <c r="D19" s="449"/>
      <c r="E19" s="449"/>
      <c r="F19" s="449"/>
      <c r="G19" s="446"/>
      <c r="H19" s="447"/>
      <c r="I19" s="448"/>
    </row>
    <row r="20" spans="1:10" s="106" customFormat="1" ht="39.950000000000003" customHeight="1" x14ac:dyDescent="0.15">
      <c r="A20" s="114"/>
      <c r="B20" s="115"/>
      <c r="C20" s="116"/>
      <c r="D20" s="116"/>
      <c r="E20" s="116"/>
      <c r="F20" s="117"/>
      <c r="G20" s="118" t="s">
        <v>136</v>
      </c>
      <c r="H20" s="212">
        <f>SUM(H12:H19)</f>
        <v>0</v>
      </c>
      <c r="I20" s="119" t="s">
        <v>135</v>
      </c>
      <c r="J20" s="274" t="s">
        <v>273</v>
      </c>
    </row>
    <row r="21" spans="1:10" ht="17.25" x14ac:dyDescent="0.15">
      <c r="J21" s="96" t="str">
        <f>IF(H20=0,"",IF(H20&lt;&gt;'その3-1'!C17,"←合計がその3-1基金助成金総額と一致していません。",""))</f>
        <v/>
      </c>
    </row>
  </sheetData>
  <sheetProtection password="CF66" sheet="1" formatCells="0" formatColumns="0" formatRows="0" selectLockedCells="1"/>
  <mergeCells count="28">
    <mergeCell ref="A4:I4"/>
    <mergeCell ref="A6:I6"/>
    <mergeCell ref="B8:I8"/>
    <mergeCell ref="B9:I9"/>
    <mergeCell ref="A10:A11"/>
    <mergeCell ref="F10:I10"/>
    <mergeCell ref="F11:I11"/>
    <mergeCell ref="A12:A19"/>
    <mergeCell ref="B12:F12"/>
    <mergeCell ref="G12:G13"/>
    <mergeCell ref="H12:H13"/>
    <mergeCell ref="I12:I13"/>
    <mergeCell ref="B13:F13"/>
    <mergeCell ref="B14:F14"/>
    <mergeCell ref="G14:G15"/>
    <mergeCell ref="H14:H15"/>
    <mergeCell ref="I14:I15"/>
    <mergeCell ref="B15:F15"/>
    <mergeCell ref="B16:F16"/>
    <mergeCell ref="G16:G17"/>
    <mergeCell ref="H16:H17"/>
    <mergeCell ref="I16:I17"/>
    <mergeCell ref="B17:F17"/>
    <mergeCell ref="B18:F18"/>
    <mergeCell ref="G18:G19"/>
    <mergeCell ref="H18:H19"/>
    <mergeCell ref="I18:I19"/>
    <mergeCell ref="B19:F19"/>
  </mergeCells>
  <phoneticPr fontId="12"/>
  <conditionalFormatting sqref="H12">
    <cfRule type="containsBlanks" dxfId="20" priority="6">
      <formula>LEN(TRIM(H12))=0</formula>
    </cfRule>
  </conditionalFormatting>
  <conditionalFormatting sqref="H14 H16 H18">
    <cfRule type="containsBlanks" dxfId="19" priority="5">
      <formula>LEN(TRIM(H14))=0</formula>
    </cfRule>
  </conditionalFormatting>
  <conditionalFormatting sqref="C10">
    <cfRule type="containsBlanks" dxfId="18" priority="4">
      <formula>LEN(TRIM(C10))=0</formula>
    </cfRule>
  </conditionalFormatting>
  <conditionalFormatting sqref="C11">
    <cfRule type="containsBlanks" dxfId="17" priority="3">
      <formula>LEN(TRIM(C11))=0</formula>
    </cfRule>
  </conditionalFormatting>
  <conditionalFormatting sqref="E10">
    <cfRule type="containsBlanks" dxfId="16" priority="2">
      <formula>LEN(TRIM(E10))=0</formula>
    </cfRule>
  </conditionalFormatting>
  <conditionalFormatting sqref="E11">
    <cfRule type="containsBlanks" dxfId="15" priority="1">
      <formula>LEN(TRIM(E11))=0</formula>
    </cfRule>
  </conditionalFormatting>
  <dataValidations count="1">
    <dataValidation imeMode="halfAlpha" allowBlank="1" showInputMessage="1" showErrorMessage="1" sqref="C10 E10 C11 E11 H12:H19"/>
  </dataValidations>
  <printOptions horizontalCentered="1"/>
  <pageMargins left="0.59055118110236227" right="0.59055118110236227" top="0.59055118110236227" bottom="0.59055118110236227"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view="pageBreakPreview" topLeftCell="A16" zoomScaleNormal="100" zoomScaleSheetLayoutView="100" workbookViewId="0">
      <selection activeCell="B27" sqref="B27:F27"/>
    </sheetView>
  </sheetViews>
  <sheetFormatPr defaultRowHeight="13.5" x14ac:dyDescent="0.15"/>
  <cols>
    <col min="1" max="1" width="14.375" style="85" customWidth="1"/>
    <col min="2" max="2" width="3.125" style="85" customWidth="1"/>
    <col min="3" max="3" width="18.25" style="85" customWidth="1"/>
    <col min="4" max="4" width="17.625" style="85" customWidth="1"/>
    <col min="5" max="5" width="13.75" style="85" customWidth="1"/>
    <col min="6" max="6" width="27.375" style="85" customWidth="1"/>
    <col min="7" max="7" width="9" style="85" customWidth="1"/>
    <col min="8" max="8" width="9.25" style="85" customWidth="1"/>
    <col min="9" max="16384" width="9" style="85"/>
  </cols>
  <sheetData>
    <row r="1" spans="1:14" ht="30" customHeight="1" thickBot="1" x14ac:dyDescent="0.2">
      <c r="A1" s="497" t="s">
        <v>249</v>
      </c>
      <c r="B1" s="497"/>
      <c r="C1" s="497"/>
      <c r="D1" s="497"/>
      <c r="E1" s="497"/>
      <c r="F1" s="497"/>
      <c r="G1" s="120"/>
    </row>
    <row r="2" spans="1:14" ht="30" customHeight="1" x14ac:dyDescent="0.15">
      <c r="A2" s="193" t="s">
        <v>137</v>
      </c>
      <c r="B2" s="490" t="str">
        <f>その1!I54&amp;その1!J54&amp;その1!K54&amp;その1!L54&amp;その1!M54</f>
        <v>2022-‐</v>
      </c>
      <c r="C2" s="491"/>
      <c r="D2" s="491"/>
      <c r="E2" s="491"/>
      <c r="F2" s="492"/>
      <c r="G2" s="120"/>
    </row>
    <row r="3" spans="1:14" ht="30" customHeight="1" x14ac:dyDescent="0.15">
      <c r="A3" s="195" t="s">
        <v>225</v>
      </c>
      <c r="B3" s="512"/>
      <c r="C3" s="512"/>
      <c r="D3" s="512"/>
      <c r="E3" s="512"/>
      <c r="F3" s="513"/>
      <c r="G3" s="120"/>
    </row>
    <row r="4" spans="1:14" ht="30" customHeight="1" thickBot="1" x14ac:dyDescent="0.2">
      <c r="A4" s="194" t="s">
        <v>228</v>
      </c>
      <c r="B4" s="493" t="str">
        <f>その1!G17&amp;その1!G18</f>
        <v/>
      </c>
      <c r="C4" s="493"/>
      <c r="D4" s="493"/>
      <c r="E4" s="493"/>
      <c r="F4" s="494"/>
    </row>
    <row r="5" spans="1:14" ht="25.5" customHeight="1" x14ac:dyDescent="0.15">
      <c r="A5" s="188" t="s">
        <v>222</v>
      </c>
      <c r="B5" s="504"/>
      <c r="C5" s="505"/>
      <c r="D5" s="506" t="s">
        <v>223</v>
      </c>
      <c r="E5" s="507"/>
      <c r="F5" s="508"/>
      <c r="N5" s="288"/>
    </row>
    <row r="6" spans="1:14" ht="24.95" customHeight="1" thickBot="1" x14ac:dyDescent="0.2">
      <c r="A6" s="186" t="s">
        <v>220</v>
      </c>
      <c r="B6" s="501"/>
      <c r="C6" s="511"/>
      <c r="D6" s="187" t="s">
        <v>221</v>
      </c>
      <c r="E6" s="509">
        <f>その1!G19</f>
        <v>0</v>
      </c>
      <c r="F6" s="510"/>
    </row>
    <row r="7" spans="1:14" ht="15" customHeight="1" x14ac:dyDescent="0.15">
      <c r="A7" s="121" t="s">
        <v>138</v>
      </c>
      <c r="B7" s="122"/>
      <c r="C7" s="122"/>
      <c r="D7" s="122"/>
      <c r="E7" s="122"/>
      <c r="F7" s="123"/>
    </row>
    <row r="8" spans="1:14" ht="39.950000000000003" customHeight="1" x14ac:dyDescent="0.15">
      <c r="A8" s="124" t="s">
        <v>139</v>
      </c>
      <c r="B8" s="498"/>
      <c r="C8" s="499"/>
      <c r="D8" s="499"/>
      <c r="E8" s="499"/>
      <c r="F8" s="500"/>
    </row>
    <row r="9" spans="1:14" ht="50.1" customHeight="1" thickBot="1" x14ac:dyDescent="0.2">
      <c r="A9" s="125" t="s">
        <v>140</v>
      </c>
      <c r="B9" s="501"/>
      <c r="C9" s="502"/>
      <c r="D9" s="502"/>
      <c r="E9" s="502"/>
      <c r="F9" s="503"/>
    </row>
    <row r="10" spans="1:14" ht="39.950000000000003" customHeight="1" x14ac:dyDescent="0.15">
      <c r="A10" s="126" t="s">
        <v>141</v>
      </c>
      <c r="B10" s="495" t="s">
        <v>142</v>
      </c>
      <c r="C10" s="495"/>
      <c r="D10" s="495"/>
      <c r="E10" s="495"/>
      <c r="F10" s="496"/>
    </row>
    <row r="11" spans="1:14" ht="24.95" customHeight="1" x14ac:dyDescent="0.15">
      <c r="A11" s="488" t="s">
        <v>143</v>
      </c>
      <c r="B11" s="489"/>
      <c r="C11" s="127" t="s">
        <v>215</v>
      </c>
      <c r="D11" s="127" t="s">
        <v>144</v>
      </c>
      <c r="E11" s="127" t="s">
        <v>145</v>
      </c>
      <c r="F11" s="128" t="s">
        <v>216</v>
      </c>
    </row>
    <row r="12" spans="1:14" ht="24.95" customHeight="1" x14ac:dyDescent="0.15">
      <c r="A12" s="482"/>
      <c r="B12" s="483"/>
      <c r="C12" s="199"/>
      <c r="D12" s="129"/>
      <c r="E12" s="199"/>
      <c r="F12" s="130"/>
      <c r="G12" s="208" t="s">
        <v>274</v>
      </c>
    </row>
    <row r="13" spans="1:14" ht="24.95" customHeight="1" x14ac:dyDescent="0.15">
      <c r="A13" s="482"/>
      <c r="B13" s="483"/>
      <c r="C13" s="199"/>
      <c r="D13" s="129"/>
      <c r="E13" s="199"/>
      <c r="F13" s="130"/>
      <c r="G13" s="208" t="s">
        <v>288</v>
      </c>
    </row>
    <row r="14" spans="1:14" ht="24.95" customHeight="1" x14ac:dyDescent="0.15">
      <c r="A14" s="482"/>
      <c r="B14" s="483"/>
      <c r="C14" s="199"/>
      <c r="D14" s="129"/>
      <c r="E14" s="199"/>
      <c r="F14" s="130"/>
    </row>
    <row r="15" spans="1:14" ht="24.95" customHeight="1" x14ac:dyDescent="0.15">
      <c r="A15" s="482"/>
      <c r="B15" s="483"/>
      <c r="C15" s="199"/>
      <c r="D15" s="129"/>
      <c r="E15" s="199"/>
      <c r="F15" s="130"/>
    </row>
    <row r="16" spans="1:14" ht="24.95" customHeight="1" x14ac:dyDescent="0.15">
      <c r="A16" s="482"/>
      <c r="B16" s="483"/>
      <c r="C16" s="199"/>
      <c r="D16" s="129"/>
      <c r="E16" s="199"/>
      <c r="F16" s="130"/>
    </row>
    <row r="17" spans="1:7" ht="24.95" customHeight="1" x14ac:dyDescent="0.15">
      <c r="A17" s="482"/>
      <c r="B17" s="483"/>
      <c r="C17" s="199"/>
      <c r="D17" s="129"/>
      <c r="E17" s="199"/>
      <c r="F17" s="130"/>
    </row>
    <row r="18" spans="1:7" ht="24.95" customHeight="1" thickBot="1" x14ac:dyDescent="0.2">
      <c r="A18" s="484"/>
      <c r="B18" s="485"/>
      <c r="C18" s="131"/>
      <c r="D18" s="132"/>
      <c r="E18" s="131"/>
      <c r="F18" s="198"/>
      <c r="G18" s="208" t="s">
        <v>240</v>
      </c>
    </row>
    <row r="19" spans="1:7" ht="39.75" customHeight="1" x14ac:dyDescent="0.15">
      <c r="A19" s="133" t="s">
        <v>146</v>
      </c>
      <c r="B19" s="486" t="s">
        <v>226</v>
      </c>
      <c r="C19" s="486"/>
      <c r="D19" s="486"/>
      <c r="E19" s="486"/>
      <c r="F19" s="487"/>
    </row>
    <row r="20" spans="1:7" ht="24.95" customHeight="1" x14ac:dyDescent="0.15">
      <c r="A20" s="488" t="s">
        <v>147</v>
      </c>
      <c r="B20" s="489"/>
      <c r="C20" s="127" t="s">
        <v>148</v>
      </c>
      <c r="D20" s="127" t="s">
        <v>149</v>
      </c>
      <c r="E20" s="127" t="s">
        <v>150</v>
      </c>
      <c r="F20" s="134" t="s">
        <v>151</v>
      </c>
    </row>
    <row r="21" spans="1:7" ht="24.95" customHeight="1" x14ac:dyDescent="0.15">
      <c r="A21" s="465"/>
      <c r="B21" s="466"/>
      <c r="C21" s="191"/>
      <c r="D21" s="197"/>
      <c r="E21" s="191"/>
      <c r="F21" s="213"/>
      <c r="G21" s="208" t="s">
        <v>241</v>
      </c>
    </row>
    <row r="22" spans="1:7" ht="24.95" customHeight="1" x14ac:dyDescent="0.15">
      <c r="A22" s="465"/>
      <c r="B22" s="466"/>
      <c r="C22" s="191"/>
      <c r="D22" s="197"/>
      <c r="E22" s="191"/>
      <c r="F22" s="213"/>
    </row>
    <row r="23" spans="1:7" ht="24.95" customHeight="1" x14ac:dyDescent="0.15">
      <c r="A23" s="465"/>
      <c r="B23" s="466"/>
      <c r="C23" s="191"/>
      <c r="D23" s="197"/>
      <c r="E23" s="191"/>
      <c r="F23" s="192"/>
    </row>
    <row r="24" spans="1:7" ht="24.95" customHeight="1" x14ac:dyDescent="0.15">
      <c r="A24" s="467" t="s">
        <v>152</v>
      </c>
      <c r="B24" s="468"/>
      <c r="C24" s="469"/>
      <c r="D24" s="466"/>
      <c r="E24" s="189" t="s">
        <v>153</v>
      </c>
      <c r="F24" s="192"/>
    </row>
    <row r="25" spans="1:7" ht="24.95" customHeight="1" thickBot="1" x14ac:dyDescent="0.2">
      <c r="A25" s="480" t="s">
        <v>224</v>
      </c>
      <c r="B25" s="481"/>
      <c r="C25" s="462"/>
      <c r="D25" s="462"/>
      <c r="E25" s="462"/>
      <c r="F25" s="463"/>
    </row>
    <row r="26" spans="1:7" ht="39.950000000000003" customHeight="1" x14ac:dyDescent="0.15">
      <c r="A26" s="470" t="s">
        <v>227</v>
      </c>
      <c r="B26" s="471"/>
      <c r="C26" s="472" t="s">
        <v>217</v>
      </c>
      <c r="D26" s="472"/>
      <c r="E26" s="472"/>
      <c r="F26" s="473"/>
    </row>
    <row r="27" spans="1:7" ht="24.95" customHeight="1" thickBot="1" x14ac:dyDescent="0.2">
      <c r="A27" s="217" t="s">
        <v>230</v>
      </c>
      <c r="B27" s="461"/>
      <c r="C27" s="462"/>
      <c r="D27" s="462"/>
      <c r="E27" s="462"/>
      <c r="F27" s="463"/>
      <c r="G27" s="120"/>
    </row>
    <row r="28" spans="1:7" ht="24.95" customHeight="1" x14ac:dyDescent="0.15">
      <c r="A28" s="477" t="s">
        <v>208</v>
      </c>
      <c r="B28" s="478"/>
      <c r="C28" s="478"/>
      <c r="D28" s="478"/>
      <c r="E28" s="478"/>
      <c r="F28" s="479"/>
    </row>
    <row r="29" spans="1:7" ht="24.95" customHeight="1" x14ac:dyDescent="0.15">
      <c r="A29" s="214" t="s">
        <v>209</v>
      </c>
      <c r="B29" s="474"/>
      <c r="C29" s="474"/>
      <c r="D29" s="216" t="s">
        <v>218</v>
      </c>
      <c r="E29" s="474"/>
      <c r="F29" s="476"/>
    </row>
    <row r="30" spans="1:7" ht="39.950000000000003" customHeight="1" thickBot="1" x14ac:dyDescent="0.2">
      <c r="A30" s="215" t="s">
        <v>219</v>
      </c>
      <c r="B30" s="475"/>
      <c r="C30" s="462"/>
      <c r="D30" s="462"/>
      <c r="E30" s="462"/>
      <c r="F30" s="463"/>
    </row>
    <row r="31" spans="1:7" ht="24.95" customHeight="1" x14ac:dyDescent="0.15">
      <c r="A31" s="464" t="s">
        <v>154</v>
      </c>
      <c r="B31" s="464"/>
      <c r="C31" s="464"/>
      <c r="D31" s="464"/>
      <c r="E31" s="464"/>
      <c r="F31" s="464"/>
    </row>
    <row r="32" spans="1:7" ht="14.25" x14ac:dyDescent="0.15">
      <c r="A32" s="135"/>
      <c r="B32" s="135"/>
    </row>
    <row r="33" spans="1:2" ht="14.25" x14ac:dyDescent="0.15">
      <c r="A33" s="135"/>
      <c r="B33" s="135"/>
    </row>
    <row r="34" spans="1:2" ht="14.25" x14ac:dyDescent="0.15">
      <c r="A34" s="135"/>
      <c r="B34" s="135"/>
    </row>
    <row r="35" spans="1:2" x14ac:dyDescent="0.15">
      <c r="A35" s="136"/>
      <c r="B35" s="136"/>
    </row>
  </sheetData>
  <sheetProtection password="CF66" sheet="1" formatCells="0" formatColumns="0" formatRows="0" selectLockedCells="1" autoFilter="0" pivotTables="0"/>
  <mergeCells count="36">
    <mergeCell ref="A22:B22"/>
    <mergeCell ref="B2:F2"/>
    <mergeCell ref="B4:F4"/>
    <mergeCell ref="B10:F10"/>
    <mergeCell ref="A1:F1"/>
    <mergeCell ref="B8:F8"/>
    <mergeCell ref="B9:F9"/>
    <mergeCell ref="B5:C5"/>
    <mergeCell ref="D5:F5"/>
    <mergeCell ref="E6:F6"/>
    <mergeCell ref="B6:C6"/>
    <mergeCell ref="B3:F3"/>
    <mergeCell ref="A21:B21"/>
    <mergeCell ref="A11:B11"/>
    <mergeCell ref="A12:B12"/>
    <mergeCell ref="A13:B13"/>
    <mergeCell ref="A14:B14"/>
    <mergeCell ref="A17:B17"/>
    <mergeCell ref="A18:B18"/>
    <mergeCell ref="B19:F19"/>
    <mergeCell ref="A20:B20"/>
    <mergeCell ref="A15:B15"/>
    <mergeCell ref="A16:B16"/>
    <mergeCell ref="B27:F27"/>
    <mergeCell ref="A31:F31"/>
    <mergeCell ref="A23:B23"/>
    <mergeCell ref="A24:B24"/>
    <mergeCell ref="C24:D24"/>
    <mergeCell ref="A26:B26"/>
    <mergeCell ref="C26:F26"/>
    <mergeCell ref="B29:C29"/>
    <mergeCell ref="B30:F30"/>
    <mergeCell ref="E29:F29"/>
    <mergeCell ref="A28:F28"/>
    <mergeCell ref="A25:B25"/>
    <mergeCell ref="C25:F25"/>
  </mergeCells>
  <phoneticPr fontId="12"/>
  <conditionalFormatting sqref="A12:F14 A21:A23 C21:F23 A17:F18 A15:A16 C15:F16">
    <cfRule type="containsBlanks" dxfId="14" priority="17">
      <formula>LEN(TRIM(A12))=0</formula>
    </cfRule>
  </conditionalFormatting>
  <conditionalFormatting sqref="C24:C25">
    <cfRule type="containsBlanks" dxfId="13" priority="15">
      <formula>LEN(TRIM(C24))=0</formula>
    </cfRule>
  </conditionalFormatting>
  <conditionalFormatting sqref="F24">
    <cfRule type="containsBlanks" dxfId="12" priority="14">
      <formula>LEN(TRIM(F24))=0</formula>
    </cfRule>
  </conditionalFormatting>
  <conditionalFormatting sqref="B27">
    <cfRule type="containsBlanks" dxfId="11" priority="13">
      <formula>LEN(TRIM(B27))=0</formula>
    </cfRule>
  </conditionalFormatting>
  <conditionalFormatting sqref="A30">
    <cfRule type="containsBlanks" dxfId="10" priority="12">
      <formula>LEN(TRIM(A30))=0</formula>
    </cfRule>
  </conditionalFormatting>
  <conditionalFormatting sqref="B8">
    <cfRule type="containsBlanks" dxfId="9" priority="11">
      <formula>LEN(TRIM(B8))=0</formula>
    </cfRule>
  </conditionalFormatting>
  <conditionalFormatting sqref="B9">
    <cfRule type="containsBlanks" dxfId="8" priority="10">
      <formula>LEN(TRIM(B9))=0</formula>
    </cfRule>
  </conditionalFormatting>
  <conditionalFormatting sqref="B29">
    <cfRule type="containsBlanks" dxfId="7" priority="9">
      <formula>LEN(TRIM(B29))=0</formula>
    </cfRule>
  </conditionalFormatting>
  <conditionalFormatting sqref="B30">
    <cfRule type="containsBlanks" dxfId="6" priority="8">
      <formula>LEN(TRIM(B30))=0</formula>
    </cfRule>
  </conditionalFormatting>
  <conditionalFormatting sqref="E29">
    <cfRule type="containsBlanks" dxfId="5" priority="7">
      <formula>LEN(TRIM(E29))=0</formula>
    </cfRule>
  </conditionalFormatting>
  <conditionalFormatting sqref="B5">
    <cfRule type="containsBlanks" dxfId="4" priority="6">
      <formula>LEN(TRIM(B5))=0</formula>
    </cfRule>
  </conditionalFormatting>
  <conditionalFormatting sqref="B6">
    <cfRule type="containsBlanks" dxfId="3" priority="5">
      <formula>LEN(TRIM(B6))=0</formula>
    </cfRule>
  </conditionalFormatting>
  <conditionalFormatting sqref="B3">
    <cfRule type="containsBlanks" dxfId="2" priority="1">
      <formula>LEN(TRIM(B3))=0</formula>
    </cfRule>
  </conditionalFormatting>
  <conditionalFormatting sqref="E6">
    <cfRule type="containsBlanks" dxfId="1" priority="3">
      <formula>LEN(TRIM(E6))=0</formula>
    </cfRule>
  </conditionalFormatting>
  <dataValidations count="4">
    <dataValidation imeMode="halfAlpha" allowBlank="1" showInputMessage="1" showErrorMessage="1" sqref="B29:C29"/>
    <dataValidation imeMode="disabled" allowBlank="1" showInputMessage="1" showErrorMessage="1" sqref="D21:D23"/>
    <dataValidation type="list" allowBlank="1" showInputMessage="1" showErrorMessage="1" sqref="D12:D18">
      <formula1>"常勤,非常勤"</formula1>
    </dataValidation>
    <dataValidation type="list" allowBlank="1" showInputMessage="1" showErrorMessage="1" sqref="E12:E18">
      <formula1>"有給,無給"</formula1>
    </dataValidation>
  </dataValidations>
  <printOptions horizontalCentered="1"/>
  <pageMargins left="0.59055118110236227" right="0.59055118110236227" top="0.39370078740157483" bottom="0.39370078740157483" header="0.31496062992125984" footer="0.31496062992125984"/>
  <pageSetup paperSize="9" scale="9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87" zoomScaleNormal="100" zoomScaleSheetLayoutView="87" workbookViewId="0">
      <selection activeCell="L28" sqref="L28"/>
    </sheetView>
  </sheetViews>
  <sheetFormatPr defaultRowHeight="13.5" x14ac:dyDescent="0.15"/>
  <cols>
    <col min="1" max="1" width="12.125" customWidth="1"/>
    <col min="2" max="2" width="9.5" customWidth="1"/>
    <col min="3" max="3" width="15.625" customWidth="1"/>
    <col min="4" max="4" width="14.5" customWidth="1"/>
    <col min="5" max="5" width="15.375" customWidth="1"/>
    <col min="6" max="6" width="24.625" customWidth="1"/>
  </cols>
  <sheetData>
    <row r="1" spans="1:6" ht="30" customHeight="1" x14ac:dyDescent="0.15">
      <c r="A1" s="126" t="s">
        <v>141</v>
      </c>
      <c r="B1" s="495" t="s">
        <v>142</v>
      </c>
      <c r="C1" s="495"/>
      <c r="D1" s="495"/>
      <c r="E1" s="495"/>
      <c r="F1" s="496"/>
    </row>
    <row r="2" spans="1:6" ht="30" customHeight="1" x14ac:dyDescent="0.15">
      <c r="A2" s="488" t="s">
        <v>143</v>
      </c>
      <c r="B2" s="489"/>
      <c r="C2" s="127" t="s">
        <v>215</v>
      </c>
      <c r="D2" s="127" t="s">
        <v>144</v>
      </c>
      <c r="E2" s="127" t="s">
        <v>145</v>
      </c>
      <c r="F2" s="128" t="s">
        <v>216</v>
      </c>
    </row>
    <row r="3" spans="1:6" ht="30" customHeight="1" x14ac:dyDescent="0.15">
      <c r="A3" s="482"/>
      <c r="B3" s="483"/>
      <c r="C3" s="199"/>
      <c r="D3" s="129"/>
      <c r="E3" s="199"/>
      <c r="F3" s="130"/>
    </row>
    <row r="4" spans="1:6" ht="30" customHeight="1" x14ac:dyDescent="0.15">
      <c r="A4" s="482"/>
      <c r="B4" s="483"/>
      <c r="C4" s="199"/>
      <c r="D4" s="129"/>
      <c r="E4" s="199"/>
      <c r="F4" s="130"/>
    </row>
    <row r="5" spans="1:6" ht="30" customHeight="1" x14ac:dyDescent="0.15">
      <c r="A5" s="482"/>
      <c r="B5" s="483"/>
      <c r="C5" s="199"/>
      <c r="D5" s="129"/>
      <c r="E5" s="199"/>
      <c r="F5" s="130"/>
    </row>
    <row r="6" spans="1:6" ht="30" customHeight="1" x14ac:dyDescent="0.15">
      <c r="A6" s="482"/>
      <c r="B6" s="483"/>
      <c r="C6" s="199"/>
      <c r="D6" s="129"/>
      <c r="E6" s="199"/>
      <c r="F6" s="130"/>
    </row>
    <row r="7" spans="1:6" ht="30" customHeight="1" x14ac:dyDescent="0.15">
      <c r="A7" s="482"/>
      <c r="B7" s="483"/>
      <c r="C7" s="199"/>
      <c r="D7" s="129"/>
      <c r="E7" s="199"/>
      <c r="F7" s="130"/>
    </row>
    <row r="8" spans="1:6" ht="30" customHeight="1" x14ac:dyDescent="0.15">
      <c r="A8" s="482"/>
      <c r="B8" s="483"/>
      <c r="C8" s="199"/>
      <c r="D8" s="129"/>
      <c r="E8" s="199"/>
      <c r="F8" s="130"/>
    </row>
    <row r="9" spans="1:6" ht="30" customHeight="1" thickBot="1" x14ac:dyDescent="0.2">
      <c r="A9" s="484"/>
      <c r="B9" s="485"/>
      <c r="C9" s="131"/>
      <c r="D9" s="132"/>
      <c r="E9" s="131"/>
      <c r="F9" s="198"/>
    </row>
  </sheetData>
  <mergeCells count="9">
    <mergeCell ref="A9:B9"/>
    <mergeCell ref="B1:F1"/>
    <mergeCell ref="A2:B2"/>
    <mergeCell ref="A3:B3"/>
    <mergeCell ref="A4:B4"/>
    <mergeCell ref="A5:B5"/>
    <mergeCell ref="A8:B8"/>
    <mergeCell ref="A6:B6"/>
    <mergeCell ref="A7:B7"/>
  </mergeCells>
  <phoneticPr fontId="12"/>
  <conditionalFormatting sqref="A3:F5 A8:F9 A6:A7 C6:F7">
    <cfRule type="containsBlanks" dxfId="0" priority="1">
      <formula>LEN(TRIM(A3))=0</formula>
    </cfRule>
  </conditionalFormatting>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view="pageBreakPreview" zoomScale="80" zoomScaleNormal="100" zoomScaleSheetLayoutView="80" workbookViewId="0">
      <selection activeCell="A21" sqref="A21:I31"/>
    </sheetView>
  </sheetViews>
  <sheetFormatPr defaultRowHeight="14.25" customHeight="1" x14ac:dyDescent="0.15"/>
  <cols>
    <col min="1" max="8" width="9.5" style="35" customWidth="1"/>
    <col min="9" max="9" width="14" style="35" customWidth="1"/>
    <col min="10" max="16384" width="9" style="35"/>
  </cols>
  <sheetData>
    <row r="1" spans="1:10" ht="14.25" customHeight="1" x14ac:dyDescent="0.15">
      <c r="H1" s="40"/>
      <c r="I1" s="137" t="str">
        <f>その1!H54&amp;その1!I54&amp;その1!J54&amp;その1!K54&amp;その1!L54&amp;その1!M54</f>
        <v>整理番号：2022-‐</v>
      </c>
    </row>
    <row r="2" spans="1:10" ht="14.25" customHeight="1" x14ac:dyDescent="0.15">
      <c r="A2" s="34"/>
      <c r="I2" s="36" t="str">
        <f>"団体名："&amp;その1!G17&amp;その1!G18</f>
        <v>団体名：</v>
      </c>
    </row>
    <row r="3" spans="1:10" ht="14.25" customHeight="1" x14ac:dyDescent="0.15">
      <c r="A3" s="35" t="s">
        <v>47</v>
      </c>
    </row>
    <row r="4" spans="1:10" ht="14.25" customHeight="1" x14ac:dyDescent="0.15">
      <c r="A4" s="301" t="s">
        <v>48</v>
      </c>
      <c r="B4" s="302"/>
      <c r="C4" s="302"/>
      <c r="D4" s="302"/>
      <c r="E4" s="302"/>
      <c r="F4" s="302"/>
      <c r="G4" s="302"/>
      <c r="H4" s="302"/>
      <c r="I4" s="303"/>
    </row>
    <row r="5" spans="1:10" ht="27" customHeight="1" x14ac:dyDescent="0.15">
      <c r="A5" s="316" t="s">
        <v>162</v>
      </c>
      <c r="B5" s="317"/>
      <c r="C5" s="317"/>
      <c r="D5" s="317"/>
      <c r="E5" s="317"/>
      <c r="F5" s="317"/>
      <c r="G5" s="317"/>
      <c r="H5" s="317"/>
      <c r="I5" s="318"/>
    </row>
    <row r="6" spans="1:10" ht="14.25" customHeight="1" x14ac:dyDescent="0.15">
      <c r="A6" s="307"/>
      <c r="B6" s="308"/>
      <c r="C6" s="308"/>
      <c r="D6" s="308"/>
      <c r="E6" s="308"/>
      <c r="F6" s="308"/>
      <c r="G6" s="308"/>
      <c r="H6" s="308"/>
      <c r="I6" s="309"/>
      <c r="J6" s="35">
        <f>LEN(A6)</f>
        <v>0</v>
      </c>
    </row>
    <row r="7" spans="1:10" ht="14.25" customHeight="1" x14ac:dyDescent="0.15">
      <c r="A7" s="307"/>
      <c r="B7" s="308"/>
      <c r="C7" s="308"/>
      <c r="D7" s="308"/>
      <c r="E7" s="308"/>
      <c r="F7" s="308"/>
      <c r="G7" s="308"/>
      <c r="H7" s="308"/>
      <c r="I7" s="309"/>
    </row>
    <row r="8" spans="1:10" ht="14.25" customHeight="1" x14ac:dyDescent="0.15">
      <c r="A8" s="307"/>
      <c r="B8" s="308"/>
      <c r="C8" s="308"/>
      <c r="D8" s="308"/>
      <c r="E8" s="308"/>
      <c r="F8" s="308"/>
      <c r="G8" s="308"/>
      <c r="H8" s="308"/>
      <c r="I8" s="309"/>
    </row>
    <row r="9" spans="1:10" ht="14.25" customHeight="1" x14ac:dyDescent="0.15">
      <c r="A9" s="307"/>
      <c r="B9" s="308"/>
      <c r="C9" s="308"/>
      <c r="D9" s="308"/>
      <c r="E9" s="308"/>
      <c r="F9" s="308"/>
      <c r="G9" s="308"/>
      <c r="H9" s="308"/>
      <c r="I9" s="309"/>
    </row>
    <row r="10" spans="1:10" ht="14.25" customHeight="1" x14ac:dyDescent="0.15">
      <c r="A10" s="307"/>
      <c r="B10" s="308"/>
      <c r="C10" s="308"/>
      <c r="D10" s="308"/>
      <c r="E10" s="308"/>
      <c r="F10" s="308"/>
      <c r="G10" s="308"/>
      <c r="H10" s="308"/>
      <c r="I10" s="309"/>
    </row>
    <row r="11" spans="1:10" ht="14.25" customHeight="1" x14ac:dyDescent="0.15">
      <c r="A11" s="307"/>
      <c r="B11" s="308"/>
      <c r="C11" s="308"/>
      <c r="D11" s="308"/>
      <c r="E11" s="308"/>
      <c r="F11" s="308"/>
      <c r="G11" s="308"/>
      <c r="H11" s="308"/>
      <c r="I11" s="309"/>
    </row>
    <row r="12" spans="1:10" ht="14.25" customHeight="1" x14ac:dyDescent="0.15">
      <c r="A12" s="307"/>
      <c r="B12" s="308"/>
      <c r="C12" s="308"/>
      <c r="D12" s="308"/>
      <c r="E12" s="308"/>
      <c r="F12" s="308"/>
      <c r="G12" s="308"/>
      <c r="H12" s="308"/>
      <c r="I12" s="309"/>
    </row>
    <row r="13" spans="1:10" ht="14.25" customHeight="1" x14ac:dyDescent="0.15">
      <c r="A13" s="307"/>
      <c r="B13" s="308"/>
      <c r="C13" s="308"/>
      <c r="D13" s="308"/>
      <c r="E13" s="308"/>
      <c r="F13" s="308"/>
      <c r="G13" s="308"/>
      <c r="H13" s="308"/>
      <c r="I13" s="309"/>
    </row>
    <row r="14" spans="1:10" ht="14.25" customHeight="1" x14ac:dyDescent="0.15">
      <c r="A14" s="307"/>
      <c r="B14" s="308"/>
      <c r="C14" s="308"/>
      <c r="D14" s="308"/>
      <c r="E14" s="308"/>
      <c r="F14" s="308"/>
      <c r="G14" s="308"/>
      <c r="H14" s="308"/>
      <c r="I14" s="309"/>
    </row>
    <row r="15" spans="1:10" ht="14.25" customHeight="1" x14ac:dyDescent="0.15">
      <c r="A15" s="307"/>
      <c r="B15" s="308"/>
      <c r="C15" s="308"/>
      <c r="D15" s="308"/>
      <c r="E15" s="308"/>
      <c r="F15" s="308"/>
      <c r="G15" s="308"/>
      <c r="H15" s="308"/>
      <c r="I15" s="309"/>
    </row>
    <row r="16" spans="1:10" ht="14.25" customHeight="1" x14ac:dyDescent="0.15">
      <c r="A16" s="307"/>
      <c r="B16" s="308"/>
      <c r="C16" s="308"/>
      <c r="D16" s="308"/>
      <c r="E16" s="308"/>
      <c r="F16" s="308"/>
      <c r="G16" s="308"/>
      <c r="H16" s="308"/>
      <c r="I16" s="309"/>
    </row>
    <row r="17" spans="1:10" ht="14.25" customHeight="1" x14ac:dyDescent="0.15">
      <c r="A17" s="310"/>
      <c r="B17" s="311"/>
      <c r="C17" s="311"/>
      <c r="D17" s="311"/>
      <c r="E17" s="311"/>
      <c r="F17" s="311"/>
      <c r="G17" s="311"/>
      <c r="H17" s="311"/>
      <c r="I17" s="312"/>
    </row>
    <row r="18" spans="1:10" ht="14.25" customHeight="1" x14ac:dyDescent="0.15">
      <c r="A18" s="37"/>
      <c r="B18" s="37"/>
      <c r="C18" s="37"/>
      <c r="D18" s="37"/>
      <c r="E18" s="37"/>
      <c r="F18" s="37"/>
      <c r="G18" s="37"/>
      <c r="H18" s="37"/>
      <c r="I18" s="38"/>
    </row>
    <row r="19" spans="1:10" ht="14.25" customHeight="1" x14ac:dyDescent="0.15">
      <c r="A19" s="301" t="s">
        <v>49</v>
      </c>
      <c r="B19" s="302"/>
      <c r="C19" s="302"/>
      <c r="D19" s="302"/>
      <c r="E19" s="302"/>
      <c r="F19" s="302"/>
      <c r="G19" s="302"/>
      <c r="H19" s="302"/>
      <c r="I19" s="303"/>
    </row>
    <row r="20" spans="1:10" ht="13.5" x14ac:dyDescent="0.15">
      <c r="A20" s="316" t="s">
        <v>163</v>
      </c>
      <c r="B20" s="317"/>
      <c r="C20" s="317"/>
      <c r="D20" s="317"/>
      <c r="E20" s="317"/>
      <c r="F20" s="317"/>
      <c r="G20" s="317"/>
      <c r="H20" s="317"/>
      <c r="I20" s="318"/>
    </row>
    <row r="21" spans="1:10" ht="14.25" customHeight="1" x14ac:dyDescent="0.15">
      <c r="A21" s="307"/>
      <c r="B21" s="308"/>
      <c r="C21" s="308"/>
      <c r="D21" s="308"/>
      <c r="E21" s="308"/>
      <c r="F21" s="308"/>
      <c r="G21" s="308"/>
      <c r="H21" s="308"/>
      <c r="I21" s="309"/>
      <c r="J21" s="35">
        <f>LEN(A21)</f>
        <v>0</v>
      </c>
    </row>
    <row r="22" spans="1:10" ht="14.25" customHeight="1" x14ac:dyDescent="0.15">
      <c r="A22" s="307"/>
      <c r="B22" s="308"/>
      <c r="C22" s="308"/>
      <c r="D22" s="308"/>
      <c r="E22" s="308"/>
      <c r="F22" s="308"/>
      <c r="G22" s="308"/>
      <c r="H22" s="308"/>
      <c r="I22" s="309"/>
    </row>
    <row r="23" spans="1:10" ht="14.25" customHeight="1" x14ac:dyDescent="0.15">
      <c r="A23" s="307"/>
      <c r="B23" s="308"/>
      <c r="C23" s="308"/>
      <c r="D23" s="308"/>
      <c r="E23" s="308"/>
      <c r="F23" s="308"/>
      <c r="G23" s="308"/>
      <c r="H23" s="308"/>
      <c r="I23" s="309"/>
    </row>
    <row r="24" spans="1:10" ht="14.25" customHeight="1" x14ac:dyDescent="0.15">
      <c r="A24" s="307"/>
      <c r="B24" s="308"/>
      <c r="C24" s="308"/>
      <c r="D24" s="308"/>
      <c r="E24" s="308"/>
      <c r="F24" s="308"/>
      <c r="G24" s="308"/>
      <c r="H24" s="308"/>
      <c r="I24" s="309"/>
    </row>
    <row r="25" spans="1:10" ht="14.25" customHeight="1" x14ac:dyDescent="0.15">
      <c r="A25" s="307"/>
      <c r="B25" s="308"/>
      <c r="C25" s="308"/>
      <c r="D25" s="308"/>
      <c r="E25" s="308"/>
      <c r="F25" s="308"/>
      <c r="G25" s="308"/>
      <c r="H25" s="308"/>
      <c r="I25" s="309"/>
    </row>
    <row r="26" spans="1:10" ht="14.25" customHeight="1" x14ac:dyDescent="0.15">
      <c r="A26" s="307"/>
      <c r="B26" s="308"/>
      <c r="C26" s="308"/>
      <c r="D26" s="308"/>
      <c r="E26" s="308"/>
      <c r="F26" s="308"/>
      <c r="G26" s="308"/>
      <c r="H26" s="308"/>
      <c r="I26" s="309"/>
    </row>
    <row r="27" spans="1:10" ht="14.25" customHeight="1" x14ac:dyDescent="0.15">
      <c r="A27" s="307"/>
      <c r="B27" s="308"/>
      <c r="C27" s="308"/>
      <c r="D27" s="308"/>
      <c r="E27" s="308"/>
      <c r="F27" s="308"/>
      <c r="G27" s="308"/>
      <c r="H27" s="308"/>
      <c r="I27" s="309"/>
    </row>
    <row r="28" spans="1:10" ht="14.25" customHeight="1" x14ac:dyDescent="0.15">
      <c r="A28" s="307"/>
      <c r="B28" s="308"/>
      <c r="C28" s="308"/>
      <c r="D28" s="308"/>
      <c r="E28" s="308"/>
      <c r="F28" s="308"/>
      <c r="G28" s="308"/>
      <c r="H28" s="308"/>
      <c r="I28" s="309"/>
    </row>
    <row r="29" spans="1:10" ht="14.25" customHeight="1" x14ac:dyDescent="0.15">
      <c r="A29" s="307"/>
      <c r="B29" s="308"/>
      <c r="C29" s="308"/>
      <c r="D29" s="308"/>
      <c r="E29" s="308"/>
      <c r="F29" s="308"/>
      <c r="G29" s="308"/>
      <c r="H29" s="308"/>
      <c r="I29" s="309"/>
    </row>
    <row r="30" spans="1:10" ht="14.25" customHeight="1" x14ac:dyDescent="0.15">
      <c r="A30" s="307"/>
      <c r="B30" s="308"/>
      <c r="C30" s="308"/>
      <c r="D30" s="308"/>
      <c r="E30" s="308"/>
      <c r="F30" s="308"/>
      <c r="G30" s="308"/>
      <c r="H30" s="308"/>
      <c r="I30" s="309"/>
    </row>
    <row r="31" spans="1:10" ht="14.25" customHeight="1" x14ac:dyDescent="0.15">
      <c r="A31" s="310"/>
      <c r="B31" s="311"/>
      <c r="C31" s="311"/>
      <c r="D31" s="311"/>
      <c r="E31" s="311"/>
      <c r="F31" s="311"/>
      <c r="G31" s="311"/>
      <c r="H31" s="311"/>
      <c r="I31" s="312"/>
    </row>
    <row r="32" spans="1:10" ht="14.25" customHeight="1" x14ac:dyDescent="0.15">
      <c r="A32" s="37"/>
      <c r="B32" s="37"/>
      <c r="C32" s="37"/>
      <c r="D32" s="37"/>
      <c r="E32" s="37"/>
      <c r="F32" s="37"/>
      <c r="G32" s="37"/>
      <c r="H32" s="37"/>
      <c r="I32" s="38"/>
    </row>
    <row r="33" spans="1:10" ht="14.25" customHeight="1" x14ac:dyDescent="0.15">
      <c r="A33" s="313" t="s">
        <v>50</v>
      </c>
      <c r="B33" s="314"/>
      <c r="C33" s="314"/>
      <c r="D33" s="314"/>
      <c r="E33" s="314"/>
      <c r="F33" s="314"/>
      <c r="G33" s="314"/>
      <c r="H33" s="314"/>
      <c r="I33" s="315"/>
    </row>
    <row r="34" spans="1:10" ht="14.25" customHeight="1" x14ac:dyDescent="0.15">
      <c r="A34" s="307"/>
      <c r="B34" s="308"/>
      <c r="C34" s="308"/>
      <c r="D34" s="308"/>
      <c r="E34" s="308"/>
      <c r="F34" s="308"/>
      <c r="G34" s="308"/>
      <c r="H34" s="308"/>
      <c r="I34" s="309"/>
      <c r="J34" s="35">
        <f>LEN(A34)</f>
        <v>0</v>
      </c>
    </row>
    <row r="35" spans="1:10" ht="14.25" customHeight="1" x14ac:dyDescent="0.15">
      <c r="A35" s="307"/>
      <c r="B35" s="308"/>
      <c r="C35" s="308"/>
      <c r="D35" s="308"/>
      <c r="E35" s="308"/>
      <c r="F35" s="308"/>
      <c r="G35" s="308"/>
      <c r="H35" s="308"/>
      <c r="I35" s="309"/>
    </row>
    <row r="36" spans="1:10" ht="14.25" customHeight="1" x14ac:dyDescent="0.15">
      <c r="A36" s="307"/>
      <c r="B36" s="308"/>
      <c r="C36" s="308"/>
      <c r="D36" s="308"/>
      <c r="E36" s="308"/>
      <c r="F36" s="308"/>
      <c r="G36" s="308"/>
      <c r="H36" s="308"/>
      <c r="I36" s="309"/>
    </row>
    <row r="37" spans="1:10" ht="14.25" customHeight="1" x14ac:dyDescent="0.15">
      <c r="A37" s="307"/>
      <c r="B37" s="308"/>
      <c r="C37" s="308"/>
      <c r="D37" s="308"/>
      <c r="E37" s="308"/>
      <c r="F37" s="308"/>
      <c r="G37" s="308"/>
      <c r="H37" s="308"/>
      <c r="I37" s="309"/>
    </row>
    <row r="38" spans="1:10" ht="14.25" customHeight="1" x14ac:dyDescent="0.15">
      <c r="A38" s="307"/>
      <c r="B38" s="308"/>
      <c r="C38" s="308"/>
      <c r="D38" s="308"/>
      <c r="E38" s="308"/>
      <c r="F38" s="308"/>
      <c r="G38" s="308"/>
      <c r="H38" s="308"/>
      <c r="I38" s="309"/>
    </row>
    <row r="39" spans="1:10" ht="14.25" customHeight="1" x14ac:dyDescent="0.15">
      <c r="A39" s="307"/>
      <c r="B39" s="308"/>
      <c r="C39" s="308"/>
      <c r="D39" s="308"/>
      <c r="E39" s="308"/>
      <c r="F39" s="308"/>
      <c r="G39" s="308"/>
      <c r="H39" s="308"/>
      <c r="I39" s="309"/>
    </row>
    <row r="40" spans="1:10" ht="14.25" customHeight="1" x14ac:dyDescent="0.15">
      <c r="A40" s="307"/>
      <c r="B40" s="308"/>
      <c r="C40" s="308"/>
      <c r="D40" s="308"/>
      <c r="E40" s="308"/>
      <c r="F40" s="308"/>
      <c r="G40" s="308"/>
      <c r="H40" s="308"/>
      <c r="I40" s="309"/>
    </row>
    <row r="41" spans="1:10" ht="14.25" customHeight="1" x14ac:dyDescent="0.15">
      <c r="A41" s="307"/>
      <c r="B41" s="308"/>
      <c r="C41" s="308"/>
      <c r="D41" s="308"/>
      <c r="E41" s="308"/>
      <c r="F41" s="308"/>
      <c r="G41" s="308"/>
      <c r="H41" s="308"/>
      <c r="I41" s="309"/>
    </row>
    <row r="42" spans="1:10" ht="14.25" customHeight="1" x14ac:dyDescent="0.15">
      <c r="A42" s="307"/>
      <c r="B42" s="308"/>
      <c r="C42" s="308"/>
      <c r="D42" s="308"/>
      <c r="E42" s="308"/>
      <c r="F42" s="308"/>
      <c r="G42" s="308"/>
      <c r="H42" s="308"/>
      <c r="I42" s="309"/>
    </row>
    <row r="43" spans="1:10" ht="14.25" customHeight="1" x14ac:dyDescent="0.15">
      <c r="A43" s="307"/>
      <c r="B43" s="308"/>
      <c r="C43" s="308"/>
      <c r="D43" s="308"/>
      <c r="E43" s="308"/>
      <c r="F43" s="308"/>
      <c r="G43" s="308"/>
      <c r="H43" s="308"/>
      <c r="I43" s="309"/>
    </row>
    <row r="44" spans="1:10" ht="14.25" customHeight="1" x14ac:dyDescent="0.15">
      <c r="A44" s="307"/>
      <c r="B44" s="308"/>
      <c r="C44" s="308"/>
      <c r="D44" s="308"/>
      <c r="E44" s="308"/>
      <c r="F44" s="308"/>
      <c r="G44" s="308"/>
      <c r="H44" s="308"/>
      <c r="I44" s="309"/>
    </row>
    <row r="45" spans="1:10" ht="14.25" customHeight="1" x14ac:dyDescent="0.15">
      <c r="A45" s="310"/>
      <c r="B45" s="311"/>
      <c r="C45" s="311"/>
      <c r="D45" s="311"/>
      <c r="E45" s="311"/>
      <c r="F45" s="311"/>
      <c r="G45" s="311"/>
      <c r="H45" s="311"/>
      <c r="I45" s="312"/>
    </row>
    <row r="46" spans="1:10" ht="14.25" customHeight="1" x14ac:dyDescent="0.15">
      <c r="B46" s="38"/>
      <c r="C46" s="38"/>
      <c r="D46" s="38"/>
    </row>
    <row r="47" spans="1:10" ht="14.25" customHeight="1" x14ac:dyDescent="0.15">
      <c r="A47" s="301" t="s">
        <v>51</v>
      </c>
      <c r="B47" s="302"/>
      <c r="C47" s="302"/>
      <c r="D47" s="302"/>
      <c r="E47" s="302"/>
      <c r="F47" s="302"/>
      <c r="G47" s="302"/>
      <c r="H47" s="302"/>
      <c r="I47" s="303"/>
    </row>
    <row r="48" spans="1:10" ht="37.5" customHeight="1" x14ac:dyDescent="0.15">
      <c r="A48" s="304" t="s">
        <v>291</v>
      </c>
      <c r="B48" s="305"/>
      <c r="C48" s="305"/>
      <c r="D48" s="305"/>
      <c r="E48" s="305"/>
      <c r="F48" s="305"/>
      <c r="G48" s="305"/>
      <c r="H48" s="305"/>
      <c r="I48" s="306"/>
    </row>
    <row r="49" spans="1:10" ht="14.25" customHeight="1" x14ac:dyDescent="0.15">
      <c r="A49" s="307"/>
      <c r="B49" s="308"/>
      <c r="C49" s="308"/>
      <c r="D49" s="308"/>
      <c r="E49" s="308"/>
      <c r="F49" s="308"/>
      <c r="G49" s="308"/>
      <c r="H49" s="308"/>
      <c r="I49" s="309"/>
      <c r="J49" s="35">
        <f>LEN(A49)</f>
        <v>0</v>
      </c>
    </row>
    <row r="50" spans="1:10" ht="14.25" customHeight="1" x14ac:dyDescent="0.15">
      <c r="A50" s="307"/>
      <c r="B50" s="308"/>
      <c r="C50" s="308"/>
      <c r="D50" s="308"/>
      <c r="E50" s="308"/>
      <c r="F50" s="308"/>
      <c r="G50" s="308"/>
      <c r="H50" s="308"/>
      <c r="I50" s="309"/>
    </row>
    <row r="51" spans="1:10" ht="14.25" customHeight="1" x14ac:dyDescent="0.15">
      <c r="A51" s="307"/>
      <c r="B51" s="308"/>
      <c r="C51" s="308"/>
      <c r="D51" s="308"/>
      <c r="E51" s="308"/>
      <c r="F51" s="308"/>
      <c r="G51" s="308"/>
      <c r="H51" s="308"/>
      <c r="I51" s="309"/>
    </row>
    <row r="52" spans="1:10" ht="14.25" customHeight="1" x14ac:dyDescent="0.15">
      <c r="A52" s="307"/>
      <c r="B52" s="308"/>
      <c r="C52" s="308"/>
      <c r="D52" s="308"/>
      <c r="E52" s="308"/>
      <c r="F52" s="308"/>
      <c r="G52" s="308"/>
      <c r="H52" s="308"/>
      <c r="I52" s="309"/>
    </row>
    <row r="53" spans="1:10" ht="14.25" customHeight="1" x14ac:dyDescent="0.15">
      <c r="A53" s="307"/>
      <c r="B53" s="308"/>
      <c r="C53" s="308"/>
      <c r="D53" s="308"/>
      <c r="E53" s="308"/>
      <c r="F53" s="308"/>
      <c r="G53" s="308"/>
      <c r="H53" s="308"/>
      <c r="I53" s="309"/>
    </row>
    <row r="54" spans="1:10" ht="14.25" customHeight="1" x14ac:dyDescent="0.15">
      <c r="A54" s="307"/>
      <c r="B54" s="308"/>
      <c r="C54" s="308"/>
      <c r="D54" s="308"/>
      <c r="E54" s="308"/>
      <c r="F54" s="308"/>
      <c r="G54" s="308"/>
      <c r="H54" s="308"/>
      <c r="I54" s="309"/>
    </row>
    <row r="55" spans="1:10" ht="14.25" customHeight="1" x14ac:dyDescent="0.15">
      <c r="A55" s="307"/>
      <c r="B55" s="308"/>
      <c r="C55" s="308"/>
      <c r="D55" s="308"/>
      <c r="E55" s="308"/>
      <c r="F55" s="308"/>
      <c r="G55" s="308"/>
      <c r="H55" s="308"/>
      <c r="I55" s="309"/>
    </row>
    <row r="56" spans="1:10" ht="14.25" customHeight="1" x14ac:dyDescent="0.15">
      <c r="A56" s="307"/>
      <c r="B56" s="308"/>
      <c r="C56" s="308"/>
      <c r="D56" s="308"/>
      <c r="E56" s="308"/>
      <c r="F56" s="308"/>
      <c r="G56" s="308"/>
      <c r="H56" s="308"/>
      <c r="I56" s="309"/>
    </row>
    <row r="57" spans="1:10" ht="14.25" customHeight="1" x14ac:dyDescent="0.15">
      <c r="A57" s="307"/>
      <c r="B57" s="308"/>
      <c r="C57" s="308"/>
      <c r="D57" s="308"/>
      <c r="E57" s="308"/>
      <c r="F57" s="308"/>
      <c r="G57" s="308"/>
      <c r="H57" s="308"/>
      <c r="I57" s="309"/>
    </row>
    <row r="58" spans="1:10" ht="14.25" customHeight="1" x14ac:dyDescent="0.15">
      <c r="A58" s="310"/>
      <c r="B58" s="311"/>
      <c r="C58" s="311"/>
      <c r="D58" s="311"/>
      <c r="E58" s="311"/>
      <c r="F58" s="311"/>
      <c r="G58" s="311"/>
      <c r="H58" s="311"/>
      <c r="I58" s="312"/>
    </row>
    <row r="59" spans="1:10" ht="14.25" customHeight="1" x14ac:dyDescent="0.15">
      <c r="E59" s="38"/>
    </row>
  </sheetData>
  <mergeCells count="11">
    <mergeCell ref="A47:I47"/>
    <mergeCell ref="A48:I48"/>
    <mergeCell ref="A49:I58"/>
    <mergeCell ref="A4:I4"/>
    <mergeCell ref="A6:I17"/>
    <mergeCell ref="A19:I19"/>
    <mergeCell ref="A21:I31"/>
    <mergeCell ref="A33:I33"/>
    <mergeCell ref="A34:I45"/>
    <mergeCell ref="A5:I5"/>
    <mergeCell ref="A20:I20"/>
  </mergeCells>
  <phoneticPr fontId="12"/>
  <conditionalFormatting sqref="A6:I17 A21:I31">
    <cfRule type="containsBlanks" dxfId="83" priority="4">
      <formula>LEN(TRIM(A6))=0</formula>
    </cfRule>
  </conditionalFormatting>
  <conditionalFormatting sqref="A34:I45">
    <cfRule type="containsBlanks" dxfId="82" priority="2">
      <formula>LEN(TRIM(A34))=0</formula>
    </cfRule>
  </conditionalFormatting>
  <conditionalFormatting sqref="A49:I58">
    <cfRule type="containsBlanks" dxfId="81" priority="1">
      <formula>LEN(TRIM(A49))=0</formula>
    </cfRule>
  </conditionalFormatting>
  <printOptions horizontalCentered="1"/>
  <pageMargins left="0.59055118110236227" right="0.59055118110236227" top="0.39370078740157483" bottom="0.3937007874015748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showGridLines="0" view="pageBreakPreview" topLeftCell="A94" zoomScaleNormal="100" zoomScaleSheetLayoutView="100" workbookViewId="0">
      <selection activeCell="N71" sqref="N71"/>
    </sheetView>
  </sheetViews>
  <sheetFormatPr defaultRowHeight="13.5" x14ac:dyDescent="0.15"/>
  <cols>
    <col min="1" max="1" width="2.375" style="40" customWidth="1"/>
    <col min="2" max="6" width="9" style="40"/>
    <col min="7" max="7" width="12.375" style="40" customWidth="1"/>
    <col min="8" max="8" width="10.375" style="40" customWidth="1"/>
    <col min="9" max="16384" width="9" style="40"/>
  </cols>
  <sheetData>
    <row r="1" spans="1:11" x14ac:dyDescent="0.15">
      <c r="J1" s="49" t="str">
        <f>その1!H54&amp;その1!I54&amp;その1!J54&amp;その1!K54&amp;その1!L54&amp;その1!M54</f>
        <v>整理番号：2022-‐</v>
      </c>
    </row>
    <row r="2" spans="1:11" x14ac:dyDescent="0.15">
      <c r="A2" s="39"/>
      <c r="B2" s="39"/>
      <c r="J2" s="36" t="str">
        <f>"団体名："&amp;その1!G17&amp;その1!G18</f>
        <v>団体名：</v>
      </c>
    </row>
    <row r="3" spans="1:11" x14ac:dyDescent="0.15">
      <c r="A3" s="39" t="s">
        <v>52</v>
      </c>
      <c r="D3" s="41"/>
    </row>
    <row r="4" spans="1:11" x14ac:dyDescent="0.15">
      <c r="A4" s="340" t="s">
        <v>53</v>
      </c>
      <c r="B4" s="340"/>
      <c r="C4" s="340"/>
      <c r="D4" s="340"/>
      <c r="E4" s="340"/>
      <c r="F4" s="340"/>
      <c r="G4" s="340"/>
      <c r="H4" s="340"/>
      <c r="I4" s="340"/>
      <c r="J4" s="340"/>
      <c r="K4" s="285" t="s">
        <v>281</v>
      </c>
    </row>
    <row r="5" spans="1:11" x14ac:dyDescent="0.15">
      <c r="A5" s="330" t="s">
        <v>54</v>
      </c>
      <c r="B5" s="331"/>
      <c r="C5" s="331"/>
      <c r="D5" s="331"/>
      <c r="E5" s="331"/>
      <c r="F5" s="331"/>
      <c r="G5" s="331"/>
      <c r="H5" s="331"/>
      <c r="I5" s="331"/>
      <c r="J5" s="332"/>
    </row>
    <row r="6" spans="1:11" x14ac:dyDescent="0.15">
      <c r="A6" s="324"/>
      <c r="B6" s="325"/>
      <c r="C6" s="325"/>
      <c r="D6" s="325"/>
      <c r="E6" s="325"/>
      <c r="F6" s="325"/>
      <c r="G6" s="325"/>
      <c r="H6" s="325"/>
      <c r="I6" s="325"/>
      <c r="J6" s="326"/>
    </row>
    <row r="7" spans="1:11" x14ac:dyDescent="0.15">
      <c r="A7" s="327"/>
      <c r="B7" s="328"/>
      <c r="C7" s="328"/>
      <c r="D7" s="328"/>
      <c r="E7" s="328"/>
      <c r="F7" s="328"/>
      <c r="G7" s="328"/>
      <c r="H7" s="328"/>
      <c r="I7" s="328"/>
      <c r="J7" s="329"/>
    </row>
    <row r="8" spans="1:11" x14ac:dyDescent="0.15">
      <c r="A8" s="341" t="s">
        <v>55</v>
      </c>
      <c r="B8" s="341"/>
      <c r="C8" s="341"/>
      <c r="D8" s="341"/>
      <c r="E8" s="341"/>
      <c r="F8" s="341"/>
      <c r="G8" s="341"/>
      <c r="H8" s="341"/>
      <c r="I8" s="341"/>
      <c r="J8" s="341"/>
    </row>
    <row r="9" spans="1:11" x14ac:dyDescent="0.15">
      <c r="A9" s="324"/>
      <c r="B9" s="325"/>
      <c r="C9" s="325"/>
      <c r="D9" s="325"/>
      <c r="E9" s="325"/>
      <c r="F9" s="325"/>
      <c r="G9" s="325"/>
      <c r="H9" s="325"/>
      <c r="I9" s="325"/>
      <c r="J9" s="326"/>
    </row>
    <row r="10" spans="1:11" x14ac:dyDescent="0.15">
      <c r="A10" s="324"/>
      <c r="B10" s="325"/>
      <c r="C10" s="325"/>
      <c r="D10" s="325"/>
      <c r="E10" s="325"/>
      <c r="F10" s="325"/>
      <c r="G10" s="325"/>
      <c r="H10" s="325"/>
      <c r="I10" s="325"/>
      <c r="J10" s="326"/>
    </row>
    <row r="11" spans="1:11" x14ac:dyDescent="0.15">
      <c r="A11" s="324"/>
      <c r="B11" s="325"/>
      <c r="C11" s="325"/>
      <c r="D11" s="325"/>
      <c r="E11" s="325"/>
      <c r="F11" s="325"/>
      <c r="G11" s="325"/>
      <c r="H11" s="325"/>
      <c r="I11" s="325"/>
      <c r="J11" s="326"/>
    </row>
    <row r="12" spans="1:11" x14ac:dyDescent="0.15">
      <c r="A12" s="327"/>
      <c r="B12" s="328"/>
      <c r="C12" s="328"/>
      <c r="D12" s="328"/>
      <c r="E12" s="328"/>
      <c r="F12" s="328"/>
      <c r="G12" s="328"/>
      <c r="H12" s="328"/>
      <c r="I12" s="328"/>
      <c r="J12" s="329"/>
    </row>
    <row r="13" spans="1:11" x14ac:dyDescent="0.15">
      <c r="C13" s="40" t="s">
        <v>56</v>
      </c>
      <c r="D13" s="41"/>
      <c r="E13" s="41"/>
      <c r="F13" s="41"/>
      <c r="G13" s="41"/>
      <c r="H13" s="41"/>
    </row>
    <row r="14" spans="1:11" x14ac:dyDescent="0.15">
      <c r="A14" s="343" t="s">
        <v>57</v>
      </c>
      <c r="B14" s="344"/>
      <c r="C14" s="344"/>
      <c r="D14" s="344"/>
      <c r="E14" s="344"/>
      <c r="F14" s="344"/>
      <c r="G14" s="345" t="s">
        <v>58</v>
      </c>
      <c r="H14" s="346"/>
      <c r="I14" s="346"/>
      <c r="J14" s="347"/>
    </row>
    <row r="15" spans="1:11" x14ac:dyDescent="0.15">
      <c r="A15" s="324"/>
      <c r="B15" s="325"/>
      <c r="C15" s="325"/>
      <c r="D15" s="325"/>
      <c r="E15" s="325"/>
      <c r="F15" s="325"/>
      <c r="G15" s="324"/>
      <c r="H15" s="325"/>
      <c r="I15" s="325"/>
      <c r="J15" s="326"/>
    </row>
    <row r="16" spans="1:11" x14ac:dyDescent="0.15">
      <c r="A16" s="324"/>
      <c r="B16" s="325"/>
      <c r="C16" s="325"/>
      <c r="D16" s="325"/>
      <c r="E16" s="325"/>
      <c r="F16" s="325"/>
      <c r="G16" s="324"/>
      <c r="H16" s="325"/>
      <c r="I16" s="325"/>
      <c r="J16" s="326"/>
    </row>
    <row r="17" spans="1:11" x14ac:dyDescent="0.15">
      <c r="A17" s="324"/>
      <c r="B17" s="325"/>
      <c r="C17" s="325"/>
      <c r="D17" s="325"/>
      <c r="E17" s="325"/>
      <c r="F17" s="325"/>
      <c r="G17" s="324"/>
      <c r="H17" s="325"/>
      <c r="I17" s="325"/>
      <c r="J17" s="326"/>
    </row>
    <row r="18" spans="1:11" x14ac:dyDescent="0.15">
      <c r="A18" s="324"/>
      <c r="B18" s="325"/>
      <c r="C18" s="325"/>
      <c r="D18" s="325"/>
      <c r="E18" s="325"/>
      <c r="F18" s="325"/>
      <c r="G18" s="324"/>
      <c r="H18" s="325"/>
      <c r="I18" s="325"/>
      <c r="J18" s="326"/>
    </row>
    <row r="19" spans="1:11" x14ac:dyDescent="0.15">
      <c r="A19" s="327"/>
      <c r="B19" s="328"/>
      <c r="C19" s="328"/>
      <c r="D19" s="328"/>
      <c r="E19" s="328"/>
      <c r="F19" s="328"/>
      <c r="G19" s="327"/>
      <c r="H19" s="328"/>
      <c r="I19" s="328"/>
      <c r="J19" s="329"/>
    </row>
    <row r="20" spans="1:11" x14ac:dyDescent="0.15">
      <c r="A20" s="345" t="s">
        <v>59</v>
      </c>
      <c r="B20" s="346"/>
      <c r="C20" s="346"/>
      <c r="D20" s="346"/>
      <c r="E20" s="346"/>
      <c r="F20" s="346"/>
      <c r="G20" s="346"/>
      <c r="H20" s="346"/>
      <c r="I20" s="346"/>
      <c r="J20" s="347"/>
    </row>
    <row r="21" spans="1:11" x14ac:dyDescent="0.15">
      <c r="A21" s="324"/>
      <c r="B21" s="325"/>
      <c r="C21" s="325"/>
      <c r="D21" s="325"/>
      <c r="E21" s="325"/>
      <c r="F21" s="325"/>
      <c r="G21" s="325"/>
      <c r="H21" s="325"/>
      <c r="I21" s="325"/>
      <c r="J21" s="326"/>
    </row>
    <row r="22" spans="1:11" x14ac:dyDescent="0.15">
      <c r="A22" s="324"/>
      <c r="B22" s="325"/>
      <c r="C22" s="325"/>
      <c r="D22" s="325"/>
      <c r="E22" s="325"/>
      <c r="F22" s="325"/>
      <c r="G22" s="325"/>
      <c r="H22" s="325"/>
      <c r="I22" s="325"/>
      <c r="J22" s="326"/>
    </row>
    <row r="23" spans="1:11" x14ac:dyDescent="0.15">
      <c r="A23" s="327"/>
      <c r="B23" s="328"/>
      <c r="C23" s="328"/>
      <c r="D23" s="328"/>
      <c r="E23" s="328"/>
      <c r="F23" s="328"/>
      <c r="G23" s="328"/>
      <c r="H23" s="328"/>
      <c r="I23" s="328"/>
      <c r="J23" s="329"/>
    </row>
    <row r="24" spans="1:11" x14ac:dyDescent="0.15">
      <c r="A24" s="345" t="s">
        <v>164</v>
      </c>
      <c r="B24" s="346"/>
      <c r="C24" s="346"/>
      <c r="D24" s="346"/>
      <c r="E24" s="346"/>
      <c r="F24" s="346"/>
      <c r="G24" s="346"/>
      <c r="H24" s="346"/>
      <c r="I24" s="346"/>
      <c r="J24" s="347"/>
    </row>
    <row r="25" spans="1:11" x14ac:dyDescent="0.15">
      <c r="A25" s="324"/>
      <c r="B25" s="325"/>
      <c r="C25" s="325"/>
      <c r="D25" s="325"/>
      <c r="E25" s="325"/>
      <c r="F25" s="325"/>
      <c r="G25" s="325"/>
      <c r="H25" s="325"/>
      <c r="I25" s="325"/>
      <c r="J25" s="326"/>
    </row>
    <row r="26" spans="1:11" x14ac:dyDescent="0.15">
      <c r="A26" s="324"/>
      <c r="B26" s="325"/>
      <c r="C26" s="325"/>
      <c r="D26" s="325"/>
      <c r="E26" s="325"/>
      <c r="F26" s="325"/>
      <c r="G26" s="325"/>
      <c r="H26" s="325"/>
      <c r="I26" s="325"/>
      <c r="J26" s="326"/>
    </row>
    <row r="27" spans="1:11" x14ac:dyDescent="0.15">
      <c r="A27" s="327"/>
      <c r="B27" s="328"/>
      <c r="C27" s="328"/>
      <c r="D27" s="328"/>
      <c r="E27" s="328"/>
      <c r="F27" s="328"/>
      <c r="G27" s="328"/>
      <c r="H27" s="328"/>
      <c r="I27" s="328"/>
      <c r="J27" s="329"/>
    </row>
    <row r="28" spans="1:11" x14ac:dyDescent="0.15">
      <c r="A28" s="41"/>
      <c r="B28" s="41"/>
      <c r="C28" s="41" t="s">
        <v>56</v>
      </c>
    </row>
    <row r="29" spans="1:11" ht="25.5" customHeight="1" x14ac:dyDescent="0.15">
      <c r="A29" s="342" t="s">
        <v>60</v>
      </c>
      <c r="B29" s="342"/>
      <c r="C29" s="342"/>
      <c r="D29" s="342"/>
      <c r="E29" s="342"/>
      <c r="F29" s="342"/>
      <c r="G29" s="342"/>
      <c r="H29" s="342"/>
      <c r="I29" s="342"/>
      <c r="J29" s="342"/>
    </row>
    <row r="30" spans="1:11" x14ac:dyDescent="0.15">
      <c r="A30" s="168"/>
      <c r="B30" s="168"/>
      <c r="C30" s="168"/>
      <c r="D30" s="168"/>
      <c r="E30" s="168"/>
      <c r="F30" s="168"/>
      <c r="G30" s="168"/>
      <c r="H30" s="168"/>
      <c r="I30" s="168"/>
      <c r="J30" s="168"/>
    </row>
    <row r="31" spans="1:11" x14ac:dyDescent="0.15">
      <c r="A31" s="78" t="s">
        <v>112</v>
      </c>
      <c r="B31" s="78"/>
      <c r="C31" s="79" t="s">
        <v>113</v>
      </c>
      <c r="D31" s="339"/>
      <c r="E31" s="339"/>
      <c r="F31" s="339"/>
      <c r="G31" s="339"/>
      <c r="H31" s="339"/>
      <c r="I31" s="339"/>
      <c r="J31" s="339"/>
    </row>
    <row r="32" spans="1:11" ht="14.25" x14ac:dyDescent="0.15">
      <c r="A32" s="333" t="s">
        <v>61</v>
      </c>
      <c r="B32" s="334"/>
      <c r="C32" s="334"/>
      <c r="D32" s="334"/>
      <c r="E32" s="334"/>
      <c r="F32" s="334"/>
      <c r="G32" s="335"/>
      <c r="H32" s="336" t="s">
        <v>62</v>
      </c>
      <c r="I32" s="337"/>
      <c r="J32" s="338"/>
      <c r="K32" s="286" t="s">
        <v>283</v>
      </c>
    </row>
    <row r="33" spans="1:11" ht="14.25" x14ac:dyDescent="0.15">
      <c r="A33" s="319" t="s">
        <v>63</v>
      </c>
      <c r="B33" s="321"/>
      <c r="C33" s="322"/>
      <c r="D33" s="322"/>
      <c r="E33" s="322"/>
      <c r="F33" s="322"/>
      <c r="G33" s="323"/>
      <c r="H33" s="324"/>
      <c r="I33" s="325"/>
      <c r="J33" s="326"/>
      <c r="K33" s="286" t="s">
        <v>282</v>
      </c>
    </row>
    <row r="34" spans="1:11" x14ac:dyDescent="0.15">
      <c r="A34" s="319"/>
      <c r="B34" s="324"/>
      <c r="C34" s="325"/>
      <c r="D34" s="325"/>
      <c r="E34" s="325"/>
      <c r="F34" s="325"/>
      <c r="G34" s="326"/>
      <c r="H34" s="324"/>
      <c r="I34" s="325"/>
      <c r="J34" s="326"/>
    </row>
    <row r="35" spans="1:11" x14ac:dyDescent="0.15">
      <c r="A35" s="319"/>
      <c r="B35" s="324"/>
      <c r="C35" s="325"/>
      <c r="D35" s="325"/>
      <c r="E35" s="325"/>
      <c r="F35" s="325"/>
      <c r="G35" s="326"/>
      <c r="H35" s="324"/>
      <c r="I35" s="325"/>
      <c r="J35" s="326"/>
    </row>
    <row r="36" spans="1:11" x14ac:dyDescent="0.15">
      <c r="A36" s="319"/>
      <c r="B36" s="324"/>
      <c r="C36" s="325"/>
      <c r="D36" s="325"/>
      <c r="E36" s="325"/>
      <c r="F36" s="325"/>
      <c r="G36" s="326"/>
      <c r="H36" s="324"/>
      <c r="I36" s="325"/>
      <c r="J36" s="326"/>
    </row>
    <row r="37" spans="1:11" x14ac:dyDescent="0.15">
      <c r="A37" s="319"/>
      <c r="B37" s="327"/>
      <c r="C37" s="328"/>
      <c r="D37" s="328"/>
      <c r="E37" s="328"/>
      <c r="F37" s="328"/>
      <c r="G37" s="329"/>
      <c r="H37" s="327"/>
      <c r="I37" s="328"/>
      <c r="J37" s="329"/>
    </row>
    <row r="38" spans="1:11" x14ac:dyDescent="0.15">
      <c r="A38" s="319"/>
      <c r="B38" s="330" t="s">
        <v>64</v>
      </c>
      <c r="C38" s="331"/>
      <c r="D38" s="331"/>
      <c r="E38" s="331"/>
      <c r="F38" s="331"/>
      <c r="G38" s="331"/>
      <c r="H38" s="331"/>
      <c r="I38" s="331"/>
      <c r="J38" s="332"/>
    </row>
    <row r="39" spans="1:11" x14ac:dyDescent="0.15">
      <c r="A39" s="319"/>
      <c r="B39" s="324"/>
      <c r="C39" s="325"/>
      <c r="D39" s="325"/>
      <c r="E39" s="325"/>
      <c r="F39" s="325"/>
      <c r="G39" s="325"/>
      <c r="H39" s="325"/>
      <c r="I39" s="325"/>
      <c r="J39" s="326"/>
    </row>
    <row r="40" spans="1:11" x14ac:dyDescent="0.15">
      <c r="A40" s="319"/>
      <c r="B40" s="324"/>
      <c r="C40" s="325"/>
      <c r="D40" s="325"/>
      <c r="E40" s="325"/>
      <c r="F40" s="325"/>
      <c r="G40" s="325"/>
      <c r="H40" s="325"/>
      <c r="I40" s="325"/>
      <c r="J40" s="326"/>
    </row>
    <row r="41" spans="1:11" x14ac:dyDescent="0.15">
      <c r="A41" s="320"/>
      <c r="B41" s="327"/>
      <c r="C41" s="328"/>
      <c r="D41" s="328"/>
      <c r="E41" s="328"/>
      <c r="F41" s="328"/>
      <c r="G41" s="328"/>
      <c r="H41" s="328"/>
      <c r="I41" s="328"/>
      <c r="J41" s="329"/>
    </row>
    <row r="42" spans="1:11" x14ac:dyDescent="0.15">
      <c r="A42" s="319" t="s">
        <v>65</v>
      </c>
      <c r="B42" s="321"/>
      <c r="C42" s="322"/>
      <c r="D42" s="322"/>
      <c r="E42" s="322"/>
      <c r="F42" s="322"/>
      <c r="G42" s="323"/>
      <c r="H42" s="324"/>
      <c r="I42" s="325"/>
      <c r="J42" s="326"/>
    </row>
    <row r="43" spans="1:11" x14ac:dyDescent="0.15">
      <c r="A43" s="319"/>
      <c r="B43" s="324"/>
      <c r="C43" s="325"/>
      <c r="D43" s="325"/>
      <c r="E43" s="325"/>
      <c r="F43" s="325"/>
      <c r="G43" s="326"/>
      <c r="H43" s="324"/>
      <c r="I43" s="325"/>
      <c r="J43" s="326"/>
    </row>
    <row r="44" spans="1:11" x14ac:dyDescent="0.15">
      <c r="A44" s="319"/>
      <c r="B44" s="324"/>
      <c r="C44" s="325"/>
      <c r="D44" s="325"/>
      <c r="E44" s="325"/>
      <c r="F44" s="325"/>
      <c r="G44" s="326"/>
      <c r="H44" s="324"/>
      <c r="I44" s="325"/>
      <c r="J44" s="326"/>
    </row>
    <row r="45" spans="1:11" x14ac:dyDescent="0.15">
      <c r="A45" s="319"/>
      <c r="B45" s="324"/>
      <c r="C45" s="325"/>
      <c r="D45" s="325"/>
      <c r="E45" s="325"/>
      <c r="F45" s="325"/>
      <c r="G45" s="326"/>
      <c r="H45" s="324"/>
      <c r="I45" s="325"/>
      <c r="J45" s="326"/>
    </row>
    <row r="46" spans="1:11" x14ac:dyDescent="0.15">
      <c r="A46" s="319"/>
      <c r="B46" s="327"/>
      <c r="C46" s="328"/>
      <c r="D46" s="328"/>
      <c r="E46" s="328"/>
      <c r="F46" s="328"/>
      <c r="G46" s="329"/>
      <c r="H46" s="327"/>
      <c r="I46" s="328"/>
      <c r="J46" s="329"/>
    </row>
    <row r="47" spans="1:11" x14ac:dyDescent="0.15">
      <c r="A47" s="319"/>
      <c r="B47" s="330" t="s">
        <v>64</v>
      </c>
      <c r="C47" s="331"/>
      <c r="D47" s="331"/>
      <c r="E47" s="331"/>
      <c r="F47" s="331"/>
      <c r="G47" s="331"/>
      <c r="H47" s="331"/>
      <c r="I47" s="331"/>
      <c r="J47" s="332"/>
    </row>
    <row r="48" spans="1:11" x14ac:dyDescent="0.15">
      <c r="A48" s="319"/>
      <c r="B48" s="324"/>
      <c r="C48" s="325"/>
      <c r="D48" s="325"/>
      <c r="E48" s="325"/>
      <c r="F48" s="325"/>
      <c r="G48" s="325"/>
      <c r="H48" s="325"/>
      <c r="I48" s="325"/>
      <c r="J48" s="326"/>
    </row>
    <row r="49" spans="1:10" x14ac:dyDescent="0.15">
      <c r="A49" s="319"/>
      <c r="B49" s="324"/>
      <c r="C49" s="325"/>
      <c r="D49" s="325"/>
      <c r="E49" s="325"/>
      <c r="F49" s="325"/>
      <c r="G49" s="325"/>
      <c r="H49" s="325"/>
      <c r="I49" s="325"/>
      <c r="J49" s="326"/>
    </row>
    <row r="50" spans="1:10" x14ac:dyDescent="0.15">
      <c r="A50" s="320"/>
      <c r="B50" s="327"/>
      <c r="C50" s="328"/>
      <c r="D50" s="328"/>
      <c r="E50" s="328"/>
      <c r="F50" s="328"/>
      <c r="G50" s="328"/>
      <c r="H50" s="328"/>
      <c r="I50" s="328"/>
      <c r="J50" s="329"/>
    </row>
    <row r="51" spans="1:10" x14ac:dyDescent="0.15">
      <c r="A51" s="319" t="s">
        <v>66</v>
      </c>
      <c r="B51" s="321"/>
      <c r="C51" s="322"/>
      <c r="D51" s="322"/>
      <c r="E51" s="322"/>
      <c r="F51" s="322"/>
      <c r="G51" s="323"/>
      <c r="H51" s="324"/>
      <c r="I51" s="325"/>
      <c r="J51" s="326"/>
    </row>
    <row r="52" spans="1:10" x14ac:dyDescent="0.15">
      <c r="A52" s="319"/>
      <c r="B52" s="324"/>
      <c r="C52" s="325"/>
      <c r="D52" s="325"/>
      <c r="E52" s="325"/>
      <c r="F52" s="325"/>
      <c r="G52" s="326"/>
      <c r="H52" s="324"/>
      <c r="I52" s="325"/>
      <c r="J52" s="326"/>
    </row>
    <row r="53" spans="1:10" x14ac:dyDescent="0.15">
      <c r="A53" s="319"/>
      <c r="B53" s="324"/>
      <c r="C53" s="325"/>
      <c r="D53" s="325"/>
      <c r="E53" s="325"/>
      <c r="F53" s="325"/>
      <c r="G53" s="326"/>
      <c r="H53" s="324"/>
      <c r="I53" s="325"/>
      <c r="J53" s="326"/>
    </row>
    <row r="54" spans="1:10" x14ac:dyDescent="0.15">
      <c r="A54" s="319"/>
      <c r="B54" s="324"/>
      <c r="C54" s="325"/>
      <c r="D54" s="325"/>
      <c r="E54" s="325"/>
      <c r="F54" s="325"/>
      <c r="G54" s="326"/>
      <c r="H54" s="324"/>
      <c r="I54" s="325"/>
      <c r="J54" s="326"/>
    </row>
    <row r="55" spans="1:10" x14ac:dyDescent="0.15">
      <c r="A55" s="319"/>
      <c r="B55" s="327"/>
      <c r="C55" s="328"/>
      <c r="D55" s="328"/>
      <c r="E55" s="328"/>
      <c r="F55" s="328"/>
      <c r="G55" s="329"/>
      <c r="H55" s="327"/>
      <c r="I55" s="328"/>
      <c r="J55" s="329"/>
    </row>
    <row r="56" spans="1:10" x14ac:dyDescent="0.15">
      <c r="A56" s="319"/>
      <c r="B56" s="330" t="s">
        <v>64</v>
      </c>
      <c r="C56" s="331"/>
      <c r="D56" s="331"/>
      <c r="E56" s="331"/>
      <c r="F56" s="331"/>
      <c r="G56" s="331"/>
      <c r="H56" s="331"/>
      <c r="I56" s="331"/>
      <c r="J56" s="332"/>
    </row>
    <row r="57" spans="1:10" x14ac:dyDescent="0.15">
      <c r="A57" s="319"/>
      <c r="B57" s="324"/>
      <c r="C57" s="325"/>
      <c r="D57" s="325"/>
      <c r="E57" s="325"/>
      <c r="F57" s="325"/>
      <c r="G57" s="325"/>
      <c r="H57" s="325"/>
      <c r="I57" s="325"/>
      <c r="J57" s="326"/>
    </row>
    <row r="58" spans="1:10" x14ac:dyDescent="0.15">
      <c r="A58" s="319"/>
      <c r="B58" s="324"/>
      <c r="C58" s="325"/>
      <c r="D58" s="325"/>
      <c r="E58" s="325"/>
      <c r="F58" s="325"/>
      <c r="G58" s="325"/>
      <c r="H58" s="325"/>
      <c r="I58" s="325"/>
      <c r="J58" s="326"/>
    </row>
    <row r="59" spans="1:10" x14ac:dyDescent="0.15">
      <c r="A59" s="320"/>
      <c r="B59" s="327"/>
      <c r="C59" s="328"/>
      <c r="D59" s="328"/>
      <c r="E59" s="328"/>
      <c r="F59" s="328"/>
      <c r="G59" s="328"/>
      <c r="H59" s="328"/>
      <c r="I59" s="328"/>
      <c r="J59" s="329"/>
    </row>
    <row r="60" spans="1:10" x14ac:dyDescent="0.15">
      <c r="A60" s="42" t="s">
        <v>67</v>
      </c>
      <c r="B60" s="42"/>
      <c r="C60" s="42"/>
      <c r="D60" s="42"/>
      <c r="E60" s="42"/>
      <c r="F60" s="42"/>
      <c r="G60" s="42"/>
      <c r="H60" s="42"/>
      <c r="I60" s="42"/>
      <c r="J60" s="42"/>
    </row>
    <row r="61" spans="1:10" x14ac:dyDescent="0.15">
      <c r="A61" s="78" t="s">
        <v>114</v>
      </c>
      <c r="B61" s="78"/>
      <c r="C61" s="79" t="s">
        <v>113</v>
      </c>
      <c r="D61" s="339"/>
      <c r="E61" s="339"/>
      <c r="F61" s="339"/>
      <c r="G61" s="339"/>
      <c r="H61" s="339"/>
      <c r="I61" s="339"/>
      <c r="J61" s="339"/>
    </row>
    <row r="62" spans="1:10" x14ac:dyDescent="0.15">
      <c r="A62" s="333" t="s">
        <v>61</v>
      </c>
      <c r="B62" s="334"/>
      <c r="C62" s="334"/>
      <c r="D62" s="334"/>
      <c r="E62" s="334"/>
      <c r="F62" s="334"/>
      <c r="G62" s="335"/>
      <c r="H62" s="336" t="s">
        <v>62</v>
      </c>
      <c r="I62" s="337"/>
      <c r="J62" s="338"/>
    </row>
    <row r="63" spans="1:10" x14ac:dyDescent="0.15">
      <c r="A63" s="319" t="s">
        <v>63</v>
      </c>
      <c r="B63" s="321"/>
      <c r="C63" s="322"/>
      <c r="D63" s="322"/>
      <c r="E63" s="322"/>
      <c r="F63" s="322"/>
      <c r="G63" s="323"/>
      <c r="H63" s="324"/>
      <c r="I63" s="325"/>
      <c r="J63" s="326"/>
    </row>
    <row r="64" spans="1:10" x14ac:dyDescent="0.15">
      <c r="A64" s="319"/>
      <c r="B64" s="324"/>
      <c r="C64" s="325"/>
      <c r="D64" s="325"/>
      <c r="E64" s="325"/>
      <c r="F64" s="325"/>
      <c r="G64" s="326"/>
      <c r="H64" s="324"/>
      <c r="I64" s="325"/>
      <c r="J64" s="326"/>
    </row>
    <row r="65" spans="1:10" x14ac:dyDescent="0.15">
      <c r="A65" s="319"/>
      <c r="B65" s="324"/>
      <c r="C65" s="325"/>
      <c r="D65" s="325"/>
      <c r="E65" s="325"/>
      <c r="F65" s="325"/>
      <c r="G65" s="326"/>
      <c r="H65" s="324"/>
      <c r="I65" s="325"/>
      <c r="J65" s="326"/>
    </row>
    <row r="66" spans="1:10" x14ac:dyDescent="0.15">
      <c r="A66" s="319"/>
      <c r="B66" s="324"/>
      <c r="C66" s="325"/>
      <c r="D66" s="325"/>
      <c r="E66" s="325"/>
      <c r="F66" s="325"/>
      <c r="G66" s="326"/>
      <c r="H66" s="324"/>
      <c r="I66" s="325"/>
      <c r="J66" s="326"/>
    </row>
    <row r="67" spans="1:10" x14ac:dyDescent="0.15">
      <c r="A67" s="319"/>
      <c r="B67" s="327"/>
      <c r="C67" s="328"/>
      <c r="D67" s="328"/>
      <c r="E67" s="328"/>
      <c r="F67" s="328"/>
      <c r="G67" s="329"/>
      <c r="H67" s="327"/>
      <c r="I67" s="328"/>
      <c r="J67" s="329"/>
    </row>
    <row r="68" spans="1:10" x14ac:dyDescent="0.15">
      <c r="A68" s="319"/>
      <c r="B68" s="330" t="s">
        <v>64</v>
      </c>
      <c r="C68" s="331"/>
      <c r="D68" s="331"/>
      <c r="E68" s="331"/>
      <c r="F68" s="331"/>
      <c r="G68" s="331"/>
      <c r="H68" s="331"/>
      <c r="I68" s="331"/>
      <c r="J68" s="332"/>
    </row>
    <row r="69" spans="1:10" x14ac:dyDescent="0.15">
      <c r="A69" s="319"/>
      <c r="B69" s="324"/>
      <c r="C69" s="325"/>
      <c r="D69" s="325"/>
      <c r="E69" s="325"/>
      <c r="F69" s="325"/>
      <c r="G69" s="325"/>
      <c r="H69" s="325"/>
      <c r="I69" s="325"/>
      <c r="J69" s="326"/>
    </row>
    <row r="70" spans="1:10" x14ac:dyDescent="0.15">
      <c r="A70" s="319"/>
      <c r="B70" s="324"/>
      <c r="C70" s="325"/>
      <c r="D70" s="325"/>
      <c r="E70" s="325"/>
      <c r="F70" s="325"/>
      <c r="G70" s="325"/>
      <c r="H70" s="325"/>
      <c r="I70" s="325"/>
      <c r="J70" s="326"/>
    </row>
    <row r="71" spans="1:10" x14ac:dyDescent="0.15">
      <c r="A71" s="320"/>
      <c r="B71" s="327"/>
      <c r="C71" s="328"/>
      <c r="D71" s="328"/>
      <c r="E71" s="328"/>
      <c r="F71" s="328"/>
      <c r="G71" s="328"/>
      <c r="H71" s="328"/>
      <c r="I71" s="328"/>
      <c r="J71" s="329"/>
    </row>
    <row r="72" spans="1:10" ht="12" customHeight="1" x14ac:dyDescent="0.15">
      <c r="A72" s="319" t="s">
        <v>65</v>
      </c>
      <c r="B72" s="321"/>
      <c r="C72" s="322"/>
      <c r="D72" s="322"/>
      <c r="E72" s="322"/>
      <c r="F72" s="322"/>
      <c r="G72" s="323"/>
      <c r="H72" s="324"/>
      <c r="I72" s="325"/>
      <c r="J72" s="326"/>
    </row>
    <row r="73" spans="1:10" ht="12" customHeight="1" x14ac:dyDescent="0.15">
      <c r="A73" s="319"/>
      <c r="B73" s="324"/>
      <c r="C73" s="325"/>
      <c r="D73" s="325"/>
      <c r="E73" s="325"/>
      <c r="F73" s="325"/>
      <c r="G73" s="326"/>
      <c r="H73" s="324"/>
      <c r="I73" s="325"/>
      <c r="J73" s="326"/>
    </row>
    <row r="74" spans="1:10" ht="12" customHeight="1" x14ac:dyDescent="0.15">
      <c r="A74" s="319"/>
      <c r="B74" s="324"/>
      <c r="C74" s="325"/>
      <c r="D74" s="325"/>
      <c r="E74" s="325"/>
      <c r="F74" s="325"/>
      <c r="G74" s="326"/>
      <c r="H74" s="324"/>
      <c r="I74" s="325"/>
      <c r="J74" s="326"/>
    </row>
    <row r="75" spans="1:10" ht="12" customHeight="1" x14ac:dyDescent="0.15">
      <c r="A75" s="319"/>
      <c r="B75" s="324"/>
      <c r="C75" s="325"/>
      <c r="D75" s="325"/>
      <c r="E75" s="325"/>
      <c r="F75" s="325"/>
      <c r="G75" s="326"/>
      <c r="H75" s="324"/>
      <c r="I75" s="325"/>
      <c r="J75" s="326"/>
    </row>
    <row r="76" spans="1:10" ht="12" customHeight="1" x14ac:dyDescent="0.15">
      <c r="A76" s="319"/>
      <c r="B76" s="327"/>
      <c r="C76" s="328"/>
      <c r="D76" s="328"/>
      <c r="E76" s="328"/>
      <c r="F76" s="328"/>
      <c r="G76" s="329"/>
      <c r="H76" s="327"/>
      <c r="I76" s="328"/>
      <c r="J76" s="329"/>
    </row>
    <row r="77" spans="1:10" ht="12" customHeight="1" x14ac:dyDescent="0.15">
      <c r="A77" s="319"/>
      <c r="B77" s="330" t="s">
        <v>64</v>
      </c>
      <c r="C77" s="331"/>
      <c r="D77" s="331"/>
      <c r="E77" s="331"/>
      <c r="F77" s="331"/>
      <c r="G77" s="331"/>
      <c r="H77" s="331"/>
      <c r="I77" s="331"/>
      <c r="J77" s="332"/>
    </row>
    <row r="78" spans="1:10" ht="12" customHeight="1" x14ac:dyDescent="0.15">
      <c r="A78" s="319"/>
      <c r="B78" s="324"/>
      <c r="C78" s="325"/>
      <c r="D78" s="325"/>
      <c r="E78" s="325"/>
      <c r="F78" s="325"/>
      <c r="G78" s="325"/>
      <c r="H78" s="325"/>
      <c r="I78" s="325"/>
      <c r="J78" s="326"/>
    </row>
    <row r="79" spans="1:10" ht="12" customHeight="1" x14ac:dyDescent="0.15">
      <c r="A79" s="319"/>
      <c r="B79" s="324"/>
      <c r="C79" s="325"/>
      <c r="D79" s="325"/>
      <c r="E79" s="325"/>
      <c r="F79" s="325"/>
      <c r="G79" s="325"/>
      <c r="H79" s="325"/>
      <c r="I79" s="325"/>
      <c r="J79" s="326"/>
    </row>
    <row r="80" spans="1:10" ht="12" customHeight="1" x14ac:dyDescent="0.15">
      <c r="A80" s="320"/>
      <c r="B80" s="327"/>
      <c r="C80" s="328"/>
      <c r="D80" s="328"/>
      <c r="E80" s="328"/>
      <c r="F80" s="328"/>
      <c r="G80" s="328"/>
      <c r="H80" s="328"/>
      <c r="I80" s="328"/>
      <c r="J80" s="329"/>
    </row>
    <row r="81" spans="1:10" ht="12" customHeight="1" x14ac:dyDescent="0.15">
      <c r="A81" s="319" t="s">
        <v>66</v>
      </c>
      <c r="B81" s="321"/>
      <c r="C81" s="322"/>
      <c r="D81" s="322"/>
      <c r="E81" s="322"/>
      <c r="F81" s="322"/>
      <c r="G81" s="323"/>
      <c r="H81" s="324"/>
      <c r="I81" s="325"/>
      <c r="J81" s="326"/>
    </row>
    <row r="82" spans="1:10" ht="12" customHeight="1" x14ac:dyDescent="0.15">
      <c r="A82" s="319"/>
      <c r="B82" s="324"/>
      <c r="C82" s="325"/>
      <c r="D82" s="325"/>
      <c r="E82" s="325"/>
      <c r="F82" s="325"/>
      <c r="G82" s="326"/>
      <c r="H82" s="324"/>
      <c r="I82" s="325"/>
      <c r="J82" s="326"/>
    </row>
    <row r="83" spans="1:10" ht="12" customHeight="1" x14ac:dyDescent="0.15">
      <c r="A83" s="319"/>
      <c r="B83" s="324"/>
      <c r="C83" s="325"/>
      <c r="D83" s="325"/>
      <c r="E83" s="325"/>
      <c r="F83" s="325"/>
      <c r="G83" s="326"/>
      <c r="H83" s="324"/>
      <c r="I83" s="325"/>
      <c r="J83" s="326"/>
    </row>
    <row r="84" spans="1:10" ht="12" customHeight="1" x14ac:dyDescent="0.15">
      <c r="A84" s="319"/>
      <c r="B84" s="324"/>
      <c r="C84" s="325"/>
      <c r="D84" s="325"/>
      <c r="E84" s="325"/>
      <c r="F84" s="325"/>
      <c r="G84" s="326"/>
      <c r="H84" s="324"/>
      <c r="I84" s="325"/>
      <c r="J84" s="326"/>
    </row>
    <row r="85" spans="1:10" ht="12" customHeight="1" x14ac:dyDescent="0.15">
      <c r="A85" s="319"/>
      <c r="B85" s="327"/>
      <c r="C85" s="328"/>
      <c r="D85" s="328"/>
      <c r="E85" s="328"/>
      <c r="F85" s="328"/>
      <c r="G85" s="329"/>
      <c r="H85" s="327"/>
      <c r="I85" s="328"/>
      <c r="J85" s="329"/>
    </row>
    <row r="86" spans="1:10" ht="12" customHeight="1" x14ac:dyDescent="0.15">
      <c r="A86" s="319"/>
      <c r="B86" s="330" t="s">
        <v>64</v>
      </c>
      <c r="C86" s="331"/>
      <c r="D86" s="331"/>
      <c r="E86" s="331"/>
      <c r="F86" s="331"/>
      <c r="G86" s="331"/>
      <c r="H86" s="331"/>
      <c r="I86" s="331"/>
      <c r="J86" s="332"/>
    </row>
    <row r="87" spans="1:10" ht="12" customHeight="1" x14ac:dyDescent="0.15">
      <c r="A87" s="319"/>
      <c r="B87" s="324"/>
      <c r="C87" s="325"/>
      <c r="D87" s="325"/>
      <c r="E87" s="325"/>
      <c r="F87" s="325"/>
      <c r="G87" s="325"/>
      <c r="H87" s="325"/>
      <c r="I87" s="325"/>
      <c r="J87" s="326"/>
    </row>
    <row r="88" spans="1:10" ht="12" customHeight="1" x14ac:dyDescent="0.15">
      <c r="A88" s="319"/>
      <c r="B88" s="324"/>
      <c r="C88" s="325"/>
      <c r="D88" s="325"/>
      <c r="E88" s="325"/>
      <c r="F88" s="325"/>
      <c r="G88" s="325"/>
      <c r="H88" s="325"/>
      <c r="I88" s="325"/>
      <c r="J88" s="326"/>
    </row>
    <row r="89" spans="1:10" ht="12" customHeight="1" x14ac:dyDescent="0.15">
      <c r="A89" s="320"/>
      <c r="B89" s="327"/>
      <c r="C89" s="328"/>
      <c r="D89" s="328"/>
      <c r="E89" s="328"/>
      <c r="F89" s="328"/>
      <c r="G89" s="328"/>
      <c r="H89" s="328"/>
      <c r="I89" s="328"/>
      <c r="J89" s="329"/>
    </row>
    <row r="90" spans="1:10" x14ac:dyDescent="0.15">
      <c r="A90" s="42"/>
      <c r="B90" s="42"/>
      <c r="C90" s="42"/>
      <c r="D90" s="42"/>
      <c r="E90" s="42"/>
      <c r="F90" s="42"/>
      <c r="G90" s="42"/>
      <c r="H90" s="42"/>
      <c r="I90" s="42"/>
      <c r="J90" s="42"/>
    </row>
    <row r="91" spans="1:10" x14ac:dyDescent="0.15">
      <c r="A91" s="78" t="s">
        <v>115</v>
      </c>
      <c r="B91" s="78"/>
      <c r="C91" s="79" t="s">
        <v>113</v>
      </c>
      <c r="D91" s="339"/>
      <c r="E91" s="339"/>
      <c r="F91" s="339"/>
      <c r="G91" s="339"/>
      <c r="H91" s="339"/>
      <c r="I91" s="339"/>
      <c r="J91" s="339"/>
    </row>
    <row r="92" spans="1:10" ht="12" customHeight="1" x14ac:dyDescent="0.15">
      <c r="A92" s="333" t="s">
        <v>61</v>
      </c>
      <c r="B92" s="334"/>
      <c r="C92" s="334"/>
      <c r="D92" s="334"/>
      <c r="E92" s="334"/>
      <c r="F92" s="334"/>
      <c r="G92" s="335"/>
      <c r="H92" s="336" t="s">
        <v>62</v>
      </c>
      <c r="I92" s="337"/>
      <c r="J92" s="338"/>
    </row>
    <row r="93" spans="1:10" ht="12" customHeight="1" x14ac:dyDescent="0.15">
      <c r="A93" s="319" t="s">
        <v>63</v>
      </c>
      <c r="B93" s="321"/>
      <c r="C93" s="322"/>
      <c r="D93" s="322"/>
      <c r="E93" s="322"/>
      <c r="F93" s="322"/>
      <c r="G93" s="323"/>
      <c r="H93" s="324"/>
      <c r="I93" s="325"/>
      <c r="J93" s="326"/>
    </row>
    <row r="94" spans="1:10" ht="12" customHeight="1" x14ac:dyDescent="0.15">
      <c r="A94" s="319"/>
      <c r="B94" s="324"/>
      <c r="C94" s="325"/>
      <c r="D94" s="325"/>
      <c r="E94" s="325"/>
      <c r="F94" s="325"/>
      <c r="G94" s="326"/>
      <c r="H94" s="324"/>
      <c r="I94" s="325"/>
      <c r="J94" s="326"/>
    </row>
    <row r="95" spans="1:10" ht="12" customHeight="1" x14ac:dyDescent="0.15">
      <c r="A95" s="319"/>
      <c r="B95" s="324"/>
      <c r="C95" s="325"/>
      <c r="D95" s="325"/>
      <c r="E95" s="325"/>
      <c r="F95" s="325"/>
      <c r="G95" s="326"/>
      <c r="H95" s="324"/>
      <c r="I95" s="325"/>
      <c r="J95" s="326"/>
    </row>
    <row r="96" spans="1:10" ht="12" customHeight="1" x14ac:dyDescent="0.15">
      <c r="A96" s="319"/>
      <c r="B96" s="324"/>
      <c r="C96" s="325"/>
      <c r="D96" s="325"/>
      <c r="E96" s="325"/>
      <c r="F96" s="325"/>
      <c r="G96" s="326"/>
      <c r="H96" s="324"/>
      <c r="I96" s="325"/>
      <c r="J96" s="326"/>
    </row>
    <row r="97" spans="1:10" ht="12" customHeight="1" x14ac:dyDescent="0.15">
      <c r="A97" s="319"/>
      <c r="B97" s="327"/>
      <c r="C97" s="328"/>
      <c r="D97" s="328"/>
      <c r="E97" s="328"/>
      <c r="F97" s="328"/>
      <c r="G97" s="329"/>
      <c r="H97" s="327"/>
      <c r="I97" s="328"/>
      <c r="J97" s="329"/>
    </row>
    <row r="98" spans="1:10" ht="12" customHeight="1" x14ac:dyDescent="0.15">
      <c r="A98" s="319"/>
      <c r="B98" s="330" t="s">
        <v>64</v>
      </c>
      <c r="C98" s="331"/>
      <c r="D98" s="331"/>
      <c r="E98" s="331"/>
      <c r="F98" s="331"/>
      <c r="G98" s="331"/>
      <c r="H98" s="331"/>
      <c r="I98" s="331"/>
      <c r="J98" s="332"/>
    </row>
    <row r="99" spans="1:10" ht="12" customHeight="1" x14ac:dyDescent="0.15">
      <c r="A99" s="319"/>
      <c r="B99" s="324"/>
      <c r="C99" s="325"/>
      <c r="D99" s="325"/>
      <c r="E99" s="325"/>
      <c r="F99" s="325"/>
      <c r="G99" s="325"/>
      <c r="H99" s="325"/>
      <c r="I99" s="325"/>
      <c r="J99" s="326"/>
    </row>
    <row r="100" spans="1:10" ht="12" customHeight="1" x14ac:dyDescent="0.15">
      <c r="A100" s="319"/>
      <c r="B100" s="324"/>
      <c r="C100" s="325"/>
      <c r="D100" s="325"/>
      <c r="E100" s="325"/>
      <c r="F100" s="325"/>
      <c r="G100" s="325"/>
      <c r="H100" s="325"/>
      <c r="I100" s="325"/>
      <c r="J100" s="326"/>
    </row>
    <row r="101" spans="1:10" ht="12" customHeight="1" x14ac:dyDescent="0.15">
      <c r="A101" s="320"/>
      <c r="B101" s="327"/>
      <c r="C101" s="328"/>
      <c r="D101" s="328"/>
      <c r="E101" s="328"/>
      <c r="F101" s="328"/>
      <c r="G101" s="328"/>
      <c r="H101" s="328"/>
      <c r="I101" s="328"/>
      <c r="J101" s="329"/>
    </row>
    <row r="102" spans="1:10" x14ac:dyDescent="0.15">
      <c r="A102" s="319" t="s">
        <v>65</v>
      </c>
      <c r="B102" s="321"/>
      <c r="C102" s="322"/>
      <c r="D102" s="322"/>
      <c r="E102" s="322"/>
      <c r="F102" s="322"/>
      <c r="G102" s="323"/>
      <c r="H102" s="324"/>
      <c r="I102" s="325"/>
      <c r="J102" s="326"/>
    </row>
    <row r="103" spans="1:10" x14ac:dyDescent="0.15">
      <c r="A103" s="319"/>
      <c r="B103" s="324"/>
      <c r="C103" s="325"/>
      <c r="D103" s="325"/>
      <c r="E103" s="325"/>
      <c r="F103" s="325"/>
      <c r="G103" s="326"/>
      <c r="H103" s="324"/>
      <c r="I103" s="325"/>
      <c r="J103" s="326"/>
    </row>
    <row r="104" spans="1:10" x14ac:dyDescent="0.15">
      <c r="A104" s="319"/>
      <c r="B104" s="324"/>
      <c r="C104" s="325"/>
      <c r="D104" s="325"/>
      <c r="E104" s="325"/>
      <c r="F104" s="325"/>
      <c r="G104" s="326"/>
      <c r="H104" s="324"/>
      <c r="I104" s="325"/>
      <c r="J104" s="326"/>
    </row>
    <row r="105" spans="1:10" x14ac:dyDescent="0.15">
      <c r="A105" s="319"/>
      <c r="B105" s="324"/>
      <c r="C105" s="325"/>
      <c r="D105" s="325"/>
      <c r="E105" s="325"/>
      <c r="F105" s="325"/>
      <c r="G105" s="326"/>
      <c r="H105" s="324"/>
      <c r="I105" s="325"/>
      <c r="J105" s="326"/>
    </row>
    <row r="106" spans="1:10" x14ac:dyDescent="0.15">
      <c r="A106" s="319"/>
      <c r="B106" s="327"/>
      <c r="C106" s="328"/>
      <c r="D106" s="328"/>
      <c r="E106" s="328"/>
      <c r="F106" s="328"/>
      <c r="G106" s="329"/>
      <c r="H106" s="327"/>
      <c r="I106" s="328"/>
      <c r="J106" s="329"/>
    </row>
    <row r="107" spans="1:10" x14ac:dyDescent="0.15">
      <c r="A107" s="319"/>
      <c r="B107" s="330" t="s">
        <v>64</v>
      </c>
      <c r="C107" s="331"/>
      <c r="D107" s="331"/>
      <c r="E107" s="331"/>
      <c r="F107" s="331"/>
      <c r="G107" s="331"/>
      <c r="H107" s="331"/>
      <c r="I107" s="331"/>
      <c r="J107" s="332"/>
    </row>
    <row r="108" spans="1:10" x14ac:dyDescent="0.15">
      <c r="A108" s="319"/>
      <c r="B108" s="324"/>
      <c r="C108" s="325"/>
      <c r="D108" s="325"/>
      <c r="E108" s="325"/>
      <c r="F108" s="325"/>
      <c r="G108" s="325"/>
      <c r="H108" s="325"/>
      <c r="I108" s="325"/>
      <c r="J108" s="326"/>
    </row>
    <row r="109" spans="1:10" x14ac:dyDescent="0.15">
      <c r="A109" s="319"/>
      <c r="B109" s="324"/>
      <c r="C109" s="325"/>
      <c r="D109" s="325"/>
      <c r="E109" s="325"/>
      <c r="F109" s="325"/>
      <c r="G109" s="325"/>
      <c r="H109" s="325"/>
      <c r="I109" s="325"/>
      <c r="J109" s="326"/>
    </row>
    <row r="110" spans="1:10" x14ac:dyDescent="0.15">
      <c r="A110" s="320"/>
      <c r="B110" s="327"/>
      <c r="C110" s="328"/>
      <c r="D110" s="328"/>
      <c r="E110" s="328"/>
      <c r="F110" s="328"/>
      <c r="G110" s="328"/>
      <c r="H110" s="328"/>
      <c r="I110" s="328"/>
      <c r="J110" s="329"/>
    </row>
    <row r="111" spans="1:10" x14ac:dyDescent="0.15">
      <c r="A111" s="319" t="s">
        <v>66</v>
      </c>
      <c r="B111" s="321"/>
      <c r="C111" s="322"/>
      <c r="D111" s="322"/>
      <c r="E111" s="322"/>
      <c r="F111" s="322"/>
      <c r="G111" s="323"/>
      <c r="H111" s="324"/>
      <c r="I111" s="325"/>
      <c r="J111" s="326"/>
    </row>
    <row r="112" spans="1:10" x14ac:dyDescent="0.15">
      <c r="A112" s="319"/>
      <c r="B112" s="324"/>
      <c r="C112" s="325"/>
      <c r="D112" s="325"/>
      <c r="E112" s="325"/>
      <c r="F112" s="325"/>
      <c r="G112" s="326"/>
      <c r="H112" s="324"/>
      <c r="I112" s="325"/>
      <c r="J112" s="326"/>
    </row>
    <row r="113" spans="1:10" x14ac:dyDescent="0.15">
      <c r="A113" s="319"/>
      <c r="B113" s="324"/>
      <c r="C113" s="325"/>
      <c r="D113" s="325"/>
      <c r="E113" s="325"/>
      <c r="F113" s="325"/>
      <c r="G113" s="326"/>
      <c r="H113" s="324"/>
      <c r="I113" s="325"/>
      <c r="J113" s="326"/>
    </row>
    <row r="114" spans="1:10" x14ac:dyDescent="0.15">
      <c r="A114" s="319"/>
      <c r="B114" s="324"/>
      <c r="C114" s="325"/>
      <c r="D114" s="325"/>
      <c r="E114" s="325"/>
      <c r="F114" s="325"/>
      <c r="G114" s="326"/>
      <c r="H114" s="324"/>
      <c r="I114" s="325"/>
      <c r="J114" s="326"/>
    </row>
    <row r="115" spans="1:10" x14ac:dyDescent="0.15">
      <c r="A115" s="319"/>
      <c r="B115" s="327"/>
      <c r="C115" s="328"/>
      <c r="D115" s="328"/>
      <c r="E115" s="328"/>
      <c r="F115" s="328"/>
      <c r="G115" s="329"/>
      <c r="H115" s="327"/>
      <c r="I115" s="328"/>
      <c r="J115" s="329"/>
    </row>
    <row r="116" spans="1:10" x14ac:dyDescent="0.15">
      <c r="A116" s="319"/>
      <c r="B116" s="330" t="s">
        <v>64</v>
      </c>
      <c r="C116" s="331"/>
      <c r="D116" s="331"/>
      <c r="E116" s="331"/>
      <c r="F116" s="331"/>
      <c r="G116" s="331"/>
      <c r="H116" s="331"/>
      <c r="I116" s="331"/>
      <c r="J116" s="332"/>
    </row>
    <row r="117" spans="1:10" x14ac:dyDescent="0.15">
      <c r="A117" s="319"/>
      <c r="B117" s="324"/>
      <c r="C117" s="325"/>
      <c r="D117" s="325"/>
      <c r="E117" s="325"/>
      <c r="F117" s="325"/>
      <c r="G117" s="325"/>
      <c r="H117" s="325"/>
      <c r="I117" s="325"/>
      <c r="J117" s="326"/>
    </row>
    <row r="118" spans="1:10" x14ac:dyDescent="0.15">
      <c r="A118" s="319"/>
      <c r="B118" s="324"/>
      <c r="C118" s="325"/>
      <c r="D118" s="325"/>
      <c r="E118" s="325"/>
      <c r="F118" s="325"/>
      <c r="G118" s="325"/>
      <c r="H118" s="325"/>
      <c r="I118" s="325"/>
      <c r="J118" s="326"/>
    </row>
    <row r="119" spans="1:10" x14ac:dyDescent="0.15">
      <c r="A119" s="320"/>
      <c r="B119" s="327"/>
      <c r="C119" s="328"/>
      <c r="D119" s="328"/>
      <c r="E119" s="328"/>
      <c r="F119" s="328"/>
      <c r="G119" s="328"/>
      <c r="H119" s="328"/>
      <c r="I119" s="328"/>
      <c r="J119" s="329"/>
    </row>
    <row r="120" spans="1:10" x14ac:dyDescent="0.15">
      <c r="A120" s="41" t="s">
        <v>212</v>
      </c>
      <c r="B120" s="41"/>
      <c r="C120" s="41"/>
      <c r="D120" s="41"/>
    </row>
  </sheetData>
  <mergeCells count="68">
    <mergeCell ref="A21:J23"/>
    <mergeCell ref="A29:J29"/>
    <mergeCell ref="D31:J31"/>
    <mergeCell ref="A14:F14"/>
    <mergeCell ref="G14:J14"/>
    <mergeCell ref="A15:F19"/>
    <mergeCell ref="G15:J19"/>
    <mergeCell ref="A20:J20"/>
    <mergeCell ref="A24:J24"/>
    <mergeCell ref="A25:J27"/>
    <mergeCell ref="A4:J4"/>
    <mergeCell ref="A5:J5"/>
    <mergeCell ref="A6:J7"/>
    <mergeCell ref="A8:J8"/>
    <mergeCell ref="A9:J12"/>
    <mergeCell ref="A32:G32"/>
    <mergeCell ref="H32:J32"/>
    <mergeCell ref="A33:A41"/>
    <mergeCell ref="B33:G37"/>
    <mergeCell ref="H33:J37"/>
    <mergeCell ref="B38:J38"/>
    <mergeCell ref="B39:J41"/>
    <mergeCell ref="D61:J61"/>
    <mergeCell ref="A42:A50"/>
    <mergeCell ref="B42:G46"/>
    <mergeCell ref="H42:J46"/>
    <mergeCell ref="B47:J47"/>
    <mergeCell ref="B48:J50"/>
    <mergeCell ref="A51:A59"/>
    <mergeCell ref="B51:G55"/>
    <mergeCell ref="H51:J55"/>
    <mergeCell ref="B56:J56"/>
    <mergeCell ref="B57:J59"/>
    <mergeCell ref="A62:G62"/>
    <mergeCell ref="H62:J62"/>
    <mergeCell ref="A63:A71"/>
    <mergeCell ref="B63:G67"/>
    <mergeCell ref="H63:J67"/>
    <mergeCell ref="B68:J68"/>
    <mergeCell ref="B69:J71"/>
    <mergeCell ref="D91:J91"/>
    <mergeCell ref="A72:A80"/>
    <mergeCell ref="B72:G76"/>
    <mergeCell ref="H72:J76"/>
    <mergeCell ref="B77:J77"/>
    <mergeCell ref="B78:J80"/>
    <mergeCell ref="A81:A89"/>
    <mergeCell ref="B81:G85"/>
    <mergeCell ref="H81:J85"/>
    <mergeCell ref="B86:J86"/>
    <mergeCell ref="B87:J89"/>
    <mergeCell ref="A92:G92"/>
    <mergeCell ref="H92:J92"/>
    <mergeCell ref="A93:A101"/>
    <mergeCell ref="B93:G97"/>
    <mergeCell ref="H93:J97"/>
    <mergeCell ref="B98:J98"/>
    <mergeCell ref="B99:J101"/>
    <mergeCell ref="A111:A119"/>
    <mergeCell ref="B111:G115"/>
    <mergeCell ref="H111:J115"/>
    <mergeCell ref="B116:J116"/>
    <mergeCell ref="B117:J119"/>
    <mergeCell ref="A102:A110"/>
    <mergeCell ref="B102:G106"/>
    <mergeCell ref="H102:J106"/>
    <mergeCell ref="B107:J107"/>
    <mergeCell ref="B108:J110"/>
  </mergeCells>
  <phoneticPr fontId="12"/>
  <conditionalFormatting sqref="A15:F19 A21:J23">
    <cfRule type="containsBlanks" dxfId="80" priority="35">
      <formula>LEN(TRIM(A15))=0</formula>
    </cfRule>
  </conditionalFormatting>
  <conditionalFormatting sqref="G15:J19">
    <cfRule type="containsBlanks" dxfId="79" priority="36">
      <formula>LEN(TRIM(G15))=0</formula>
    </cfRule>
  </conditionalFormatting>
  <conditionalFormatting sqref="B33:G37">
    <cfRule type="containsBlanks" dxfId="78" priority="31">
      <formula>LEN(TRIM(B33))=0</formula>
    </cfRule>
  </conditionalFormatting>
  <conditionalFormatting sqref="H33:J37">
    <cfRule type="containsBlanks" dxfId="77" priority="30">
      <formula>LEN(TRIM(H33))=0</formula>
    </cfRule>
  </conditionalFormatting>
  <conditionalFormatting sqref="D31:J31">
    <cfRule type="containsBlanks" dxfId="76" priority="29">
      <formula>LEN(TRIM(D31))=0</formula>
    </cfRule>
  </conditionalFormatting>
  <conditionalFormatting sqref="B39:J41">
    <cfRule type="containsBlanks" dxfId="75" priority="28">
      <formula>LEN(TRIM(B39))=0</formula>
    </cfRule>
  </conditionalFormatting>
  <conditionalFormatting sqref="B42:G46">
    <cfRule type="containsBlanks" dxfId="74" priority="27">
      <formula>LEN(TRIM(B42))=0</formula>
    </cfRule>
  </conditionalFormatting>
  <conditionalFormatting sqref="H42:J46">
    <cfRule type="containsBlanks" dxfId="73" priority="26">
      <formula>LEN(TRIM(H42))=0</formula>
    </cfRule>
  </conditionalFormatting>
  <conditionalFormatting sqref="B48:J55">
    <cfRule type="containsBlanks" dxfId="72" priority="25">
      <formula>LEN(TRIM(B48))=0</formula>
    </cfRule>
  </conditionalFormatting>
  <conditionalFormatting sqref="B57:J59">
    <cfRule type="containsBlanks" dxfId="71" priority="24">
      <formula>LEN(TRIM(B57))=0</formula>
    </cfRule>
  </conditionalFormatting>
  <conditionalFormatting sqref="D61:J61">
    <cfRule type="containsBlanks" dxfId="70" priority="23">
      <formula>LEN(TRIM(D61))=0</formula>
    </cfRule>
  </conditionalFormatting>
  <conditionalFormatting sqref="B63:G67">
    <cfRule type="containsBlanks" dxfId="69" priority="22">
      <formula>LEN(TRIM(B63))=0</formula>
    </cfRule>
  </conditionalFormatting>
  <conditionalFormatting sqref="H63:J67">
    <cfRule type="containsBlanks" dxfId="68" priority="21">
      <formula>LEN(TRIM(H63))=0</formula>
    </cfRule>
  </conditionalFormatting>
  <conditionalFormatting sqref="B69:J71">
    <cfRule type="containsBlanks" dxfId="67" priority="20">
      <formula>LEN(TRIM(B69))=0</formula>
    </cfRule>
  </conditionalFormatting>
  <conditionalFormatting sqref="B72:G76">
    <cfRule type="containsBlanks" dxfId="66" priority="19">
      <formula>LEN(TRIM(B72))=0</formula>
    </cfRule>
  </conditionalFormatting>
  <conditionalFormatting sqref="H72:J76">
    <cfRule type="containsBlanks" dxfId="65" priority="18">
      <formula>LEN(TRIM(H72))=0</formula>
    </cfRule>
  </conditionalFormatting>
  <conditionalFormatting sqref="B81:G85">
    <cfRule type="containsBlanks" dxfId="64" priority="17">
      <formula>LEN(TRIM(B81))=0</formula>
    </cfRule>
  </conditionalFormatting>
  <conditionalFormatting sqref="H81:J85">
    <cfRule type="containsBlanks" dxfId="63" priority="16">
      <formula>LEN(TRIM(H81))=0</formula>
    </cfRule>
  </conditionalFormatting>
  <conditionalFormatting sqref="B78:J80">
    <cfRule type="containsBlanks" dxfId="62" priority="15">
      <formula>LEN(TRIM(B78))=0</formula>
    </cfRule>
  </conditionalFormatting>
  <conditionalFormatting sqref="B87:J89">
    <cfRule type="containsBlanks" dxfId="61" priority="14">
      <formula>LEN(TRIM(B87))=0</formula>
    </cfRule>
  </conditionalFormatting>
  <conditionalFormatting sqref="B99:J101">
    <cfRule type="containsBlanks" dxfId="60" priority="13">
      <formula>LEN(TRIM(B99))=0</formula>
    </cfRule>
  </conditionalFormatting>
  <conditionalFormatting sqref="B108:J110">
    <cfRule type="containsBlanks" dxfId="59" priority="12">
      <formula>LEN(TRIM(B108))=0</formula>
    </cfRule>
  </conditionalFormatting>
  <conditionalFormatting sqref="B117:J119">
    <cfRule type="containsBlanks" dxfId="58" priority="11">
      <formula>LEN(TRIM(B117))=0</formula>
    </cfRule>
  </conditionalFormatting>
  <conditionalFormatting sqref="B93:G97">
    <cfRule type="containsBlanks" dxfId="57" priority="10">
      <formula>LEN(TRIM(B93))=0</formula>
    </cfRule>
  </conditionalFormatting>
  <conditionalFormatting sqref="H93:J97">
    <cfRule type="containsBlanks" dxfId="56" priority="9">
      <formula>LEN(TRIM(H93))=0</formula>
    </cfRule>
  </conditionalFormatting>
  <conditionalFormatting sqref="B102:G106">
    <cfRule type="containsBlanks" dxfId="55" priority="8">
      <formula>LEN(TRIM(B102))=0</formula>
    </cfRule>
  </conditionalFormatting>
  <conditionalFormatting sqref="H102:J106">
    <cfRule type="containsBlanks" dxfId="54" priority="7">
      <formula>LEN(TRIM(H102))=0</formula>
    </cfRule>
  </conditionalFormatting>
  <conditionalFormatting sqref="B111:G115">
    <cfRule type="containsBlanks" dxfId="53" priority="6">
      <formula>LEN(TRIM(B111))=0</formula>
    </cfRule>
  </conditionalFormatting>
  <conditionalFormatting sqref="H111:J115">
    <cfRule type="containsBlanks" dxfId="52" priority="5">
      <formula>LEN(TRIM(H111))=0</formula>
    </cfRule>
  </conditionalFormatting>
  <conditionalFormatting sqref="D91:J91">
    <cfRule type="containsBlanks" dxfId="51" priority="4">
      <formula>LEN(TRIM(D91))=0</formula>
    </cfRule>
  </conditionalFormatting>
  <conditionalFormatting sqref="A6:J7">
    <cfRule type="containsBlanks" dxfId="50" priority="3">
      <formula>LEN(TRIM(A6))=0</formula>
    </cfRule>
  </conditionalFormatting>
  <conditionalFormatting sqref="A9:J12">
    <cfRule type="containsBlanks" dxfId="49" priority="2">
      <formula>LEN(TRIM(A9))=0</formula>
    </cfRule>
  </conditionalFormatting>
  <conditionalFormatting sqref="A25:J27">
    <cfRule type="containsBlanks" dxfId="48" priority="1">
      <formula>LEN(TRIM(A25))=0</formula>
    </cfRule>
  </conditionalFormatting>
  <printOptions horizontalCentered="1"/>
  <pageMargins left="0.59055118110236227" right="0.59055118110236227" top="0.39370078740157483" bottom="0.59055118110236227" header="0.31496062992125984" footer="0.31496062992125984"/>
  <pageSetup paperSize="9" fitToHeight="0" orientation="portrait" r:id="rId1"/>
  <rowBreaks count="1" manualBreakCount="1">
    <brk id="60"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showGridLines="0" view="pageBreakPreview" zoomScaleNormal="100" zoomScaleSheetLayoutView="100" workbookViewId="0">
      <selection activeCell="V22" sqref="V22"/>
    </sheetView>
  </sheetViews>
  <sheetFormatPr defaultRowHeight="13.5" x14ac:dyDescent="0.15"/>
  <cols>
    <col min="1" max="1" width="15.625" style="54" customWidth="1"/>
    <col min="2" max="5" width="6.625" style="53" customWidth="1"/>
    <col min="6" max="6" width="15.625" style="54" customWidth="1"/>
    <col min="7" max="10" width="7.625" style="53" customWidth="1"/>
    <col min="11" max="11" width="9" style="205"/>
    <col min="12" max="21" width="7.625" style="54" hidden="1" customWidth="1"/>
    <col min="22" max="16384" width="9" style="54"/>
  </cols>
  <sheetData>
    <row r="1" spans="1:21" x14ac:dyDescent="0.15">
      <c r="J1" s="55" t="str">
        <f>その1!H54&amp;その1!I54&amp;その1!J54&amp;その1!K54&amp;その1!L54&amp;その1!M54</f>
        <v>整理番号：2022-‐</v>
      </c>
    </row>
    <row r="2" spans="1:21" x14ac:dyDescent="0.15">
      <c r="A2" s="52"/>
      <c r="G2" s="55"/>
      <c r="H2" s="56"/>
      <c r="J2" s="36" t="str">
        <f>"団体名："&amp;その1!G17&amp;その1!G18</f>
        <v>団体名：</v>
      </c>
    </row>
    <row r="3" spans="1:21" x14ac:dyDescent="0.15">
      <c r="A3" s="52" t="s">
        <v>68</v>
      </c>
    </row>
    <row r="4" spans="1:21" ht="20.25" customHeight="1" x14ac:dyDescent="0.15">
      <c r="A4" s="351" t="s">
        <v>105</v>
      </c>
      <c r="B4" s="352"/>
      <c r="C4" s="352"/>
      <c r="D4" s="352"/>
      <c r="E4" s="352"/>
      <c r="F4" s="352"/>
      <c r="G4" s="352"/>
      <c r="H4" s="352"/>
      <c r="I4" s="352"/>
      <c r="J4" s="353"/>
      <c r="K4" s="205" t="s">
        <v>237</v>
      </c>
    </row>
    <row r="5" spans="1:21" ht="20.100000000000001" customHeight="1" x14ac:dyDescent="0.15">
      <c r="A5" s="57" t="s">
        <v>69</v>
      </c>
      <c r="B5" s="354" t="s">
        <v>106</v>
      </c>
      <c r="C5" s="354"/>
      <c r="D5" s="354"/>
      <c r="E5" s="355"/>
      <c r="F5" s="57" t="s">
        <v>69</v>
      </c>
      <c r="G5" s="354" t="s">
        <v>106</v>
      </c>
      <c r="H5" s="354"/>
      <c r="I5" s="354"/>
      <c r="J5" s="354"/>
      <c r="K5" s="205" t="s">
        <v>238</v>
      </c>
      <c r="L5" s="58" t="s">
        <v>69</v>
      </c>
      <c r="M5" s="58" t="s">
        <v>107</v>
      </c>
      <c r="N5" s="58" t="s">
        <v>108</v>
      </c>
      <c r="O5" s="58" t="s">
        <v>109</v>
      </c>
      <c r="P5" s="58" t="s">
        <v>110</v>
      </c>
      <c r="Q5" s="58" t="s">
        <v>69</v>
      </c>
      <c r="R5" s="58" t="s">
        <v>107</v>
      </c>
      <c r="S5" s="58" t="s">
        <v>108</v>
      </c>
      <c r="T5" s="58" t="s">
        <v>109</v>
      </c>
      <c r="U5" s="58" t="s">
        <v>110</v>
      </c>
    </row>
    <row r="6" spans="1:21" ht="24" customHeight="1" x14ac:dyDescent="0.15">
      <c r="A6" s="348" t="s">
        <v>70</v>
      </c>
      <c r="B6" s="59"/>
      <c r="C6" s="60"/>
      <c r="D6" s="60"/>
      <c r="E6" s="61"/>
      <c r="F6" s="357" t="s">
        <v>104</v>
      </c>
      <c r="G6" s="62"/>
      <c r="H6" s="60"/>
      <c r="I6" s="60"/>
      <c r="J6" s="61"/>
      <c r="L6" s="63" t="b">
        <v>0</v>
      </c>
      <c r="M6" s="58" t="b">
        <v>0</v>
      </c>
      <c r="N6" s="58" t="b">
        <v>0</v>
      </c>
      <c r="O6" s="58" t="b">
        <v>0</v>
      </c>
      <c r="P6" s="58" t="b">
        <v>0</v>
      </c>
      <c r="Q6" s="64" t="b">
        <v>0</v>
      </c>
      <c r="R6" s="58" t="b">
        <v>0</v>
      </c>
      <c r="S6" s="58" t="b">
        <v>0</v>
      </c>
      <c r="T6" s="58" t="b">
        <v>0</v>
      </c>
      <c r="U6" s="58" t="b">
        <v>0</v>
      </c>
    </row>
    <row r="7" spans="1:21" ht="24" customHeight="1" x14ac:dyDescent="0.15">
      <c r="A7" s="349"/>
      <c r="B7" s="65"/>
      <c r="C7" s="66"/>
      <c r="D7" s="66"/>
      <c r="E7" s="67"/>
      <c r="F7" s="358"/>
      <c r="G7" s="65"/>
      <c r="H7" s="66"/>
      <c r="I7" s="66"/>
      <c r="J7" s="67"/>
      <c r="L7" s="64"/>
      <c r="M7" s="58" t="b">
        <v>0</v>
      </c>
      <c r="N7" s="58"/>
      <c r="O7" s="58"/>
      <c r="P7" s="58"/>
      <c r="Q7" s="64"/>
      <c r="R7" s="58" t="b">
        <v>0</v>
      </c>
      <c r="S7" s="58" t="b">
        <v>0</v>
      </c>
      <c r="T7" s="58" t="b">
        <v>0</v>
      </c>
      <c r="U7" s="58"/>
    </row>
    <row r="8" spans="1:21" ht="24" customHeight="1" x14ac:dyDescent="0.15">
      <c r="A8" s="356"/>
      <c r="B8" s="68"/>
      <c r="C8" s="69"/>
      <c r="D8" s="69"/>
      <c r="E8" s="70"/>
      <c r="F8" s="359"/>
      <c r="G8" s="68"/>
      <c r="H8" s="69"/>
      <c r="I8" s="69"/>
      <c r="J8" s="70"/>
      <c r="L8" s="71"/>
      <c r="M8" s="58" t="b">
        <v>0</v>
      </c>
      <c r="N8" s="58" t="b">
        <v>0</v>
      </c>
      <c r="O8" s="58"/>
      <c r="P8" s="58"/>
      <c r="Q8" s="64"/>
      <c r="R8" s="58" t="b">
        <v>0</v>
      </c>
      <c r="S8" s="58" t="b">
        <v>0</v>
      </c>
      <c r="T8" s="58" t="b">
        <v>0</v>
      </c>
      <c r="U8" s="58"/>
    </row>
    <row r="9" spans="1:21" ht="24" customHeight="1" x14ac:dyDescent="0.15">
      <c r="A9" s="348" t="s">
        <v>71</v>
      </c>
      <c r="B9" s="62"/>
      <c r="C9" s="60"/>
      <c r="D9" s="60"/>
      <c r="E9" s="61"/>
      <c r="F9" s="350" t="s">
        <v>72</v>
      </c>
      <c r="G9" s="60"/>
      <c r="H9" s="60"/>
      <c r="I9" s="60"/>
      <c r="J9" s="61"/>
      <c r="L9" s="63" t="b">
        <v>0</v>
      </c>
      <c r="M9" s="58" t="b">
        <v>0</v>
      </c>
      <c r="N9" s="58" t="b">
        <v>0</v>
      </c>
      <c r="O9" s="58" t="b">
        <v>0</v>
      </c>
      <c r="P9" s="72" t="b">
        <v>0</v>
      </c>
      <c r="Q9" s="63" t="b">
        <v>0</v>
      </c>
      <c r="R9" s="58" t="b">
        <v>0</v>
      </c>
      <c r="S9" s="58" t="b">
        <v>0</v>
      </c>
      <c r="T9" s="58" t="b">
        <v>0</v>
      </c>
      <c r="U9" s="58" t="b">
        <v>0</v>
      </c>
    </row>
    <row r="10" spans="1:21" ht="24" customHeight="1" x14ac:dyDescent="0.15">
      <c r="A10" s="349"/>
      <c r="B10" s="65"/>
      <c r="C10" s="66"/>
      <c r="D10" s="66"/>
      <c r="E10" s="67"/>
      <c r="F10" s="349"/>
      <c r="G10" s="65"/>
      <c r="H10" s="66"/>
      <c r="I10" s="66"/>
      <c r="J10" s="67"/>
      <c r="L10" s="64"/>
      <c r="M10" s="58" t="b">
        <v>0</v>
      </c>
      <c r="N10" s="58"/>
      <c r="O10" s="58"/>
      <c r="P10" s="72"/>
      <c r="Q10" s="64"/>
      <c r="R10" s="58" t="b">
        <v>0</v>
      </c>
      <c r="S10" s="58" t="b">
        <v>0</v>
      </c>
      <c r="T10" s="58" t="b">
        <v>0</v>
      </c>
      <c r="U10" s="58"/>
    </row>
    <row r="11" spans="1:21" ht="24" customHeight="1" x14ac:dyDescent="0.15">
      <c r="A11" s="349"/>
      <c r="B11" s="68"/>
      <c r="C11" s="69"/>
      <c r="D11" s="69"/>
      <c r="E11" s="70"/>
      <c r="F11" s="349"/>
      <c r="G11" s="66"/>
      <c r="H11" s="66"/>
      <c r="I11" s="66"/>
      <c r="J11" s="67"/>
      <c r="L11" s="71"/>
      <c r="M11" s="58" t="b">
        <v>0</v>
      </c>
      <c r="N11" s="58" t="b">
        <v>0</v>
      </c>
      <c r="O11" s="58" t="b">
        <v>0</v>
      </c>
      <c r="P11" s="72"/>
      <c r="Q11" s="64"/>
      <c r="R11" s="58" t="b">
        <v>0</v>
      </c>
      <c r="S11" s="58" t="b">
        <v>0</v>
      </c>
      <c r="T11" s="58" t="b">
        <v>0</v>
      </c>
      <c r="U11" s="58"/>
    </row>
    <row r="12" spans="1:21" ht="24" customHeight="1" x14ac:dyDescent="0.15">
      <c r="A12" s="350" t="s">
        <v>73</v>
      </c>
      <c r="B12" s="62"/>
      <c r="C12" s="60"/>
      <c r="D12" s="60"/>
      <c r="E12" s="61"/>
      <c r="F12" s="350" t="s">
        <v>74</v>
      </c>
      <c r="G12" s="60"/>
      <c r="H12" s="60"/>
      <c r="I12" s="60"/>
      <c r="J12" s="61"/>
      <c r="L12" s="63" t="b">
        <v>0</v>
      </c>
      <c r="M12" s="58" t="b">
        <v>0</v>
      </c>
      <c r="N12" s="58" t="b">
        <v>0</v>
      </c>
      <c r="O12" s="58" t="b">
        <v>0</v>
      </c>
      <c r="P12" s="72" t="b">
        <v>0</v>
      </c>
      <c r="Q12" s="63" t="b">
        <v>0</v>
      </c>
      <c r="R12" s="58" t="b">
        <v>0</v>
      </c>
      <c r="S12" s="58" t="b">
        <v>0</v>
      </c>
      <c r="T12" s="58" t="b">
        <v>0</v>
      </c>
      <c r="U12" s="58" t="b">
        <v>0</v>
      </c>
    </row>
    <row r="13" spans="1:21" ht="24" customHeight="1" x14ac:dyDescent="0.15">
      <c r="A13" s="349"/>
      <c r="B13" s="65"/>
      <c r="C13" s="66"/>
      <c r="D13" s="66"/>
      <c r="E13" s="67"/>
      <c r="F13" s="349"/>
      <c r="G13" s="66"/>
      <c r="H13" s="66"/>
      <c r="I13" s="66"/>
      <c r="J13" s="67"/>
      <c r="L13" s="64"/>
      <c r="M13" s="58" t="b">
        <v>0</v>
      </c>
      <c r="N13" s="58" t="b">
        <v>0</v>
      </c>
      <c r="O13" s="58" t="b">
        <v>0</v>
      </c>
      <c r="P13" s="72" t="b">
        <v>0</v>
      </c>
      <c r="Q13" s="64"/>
      <c r="R13" s="58" t="b">
        <v>0</v>
      </c>
      <c r="S13" s="58" t="b">
        <v>0</v>
      </c>
      <c r="T13" s="58" t="b">
        <v>0</v>
      </c>
      <c r="U13" s="58" t="b">
        <v>0</v>
      </c>
    </row>
    <row r="14" spans="1:21" ht="24" customHeight="1" x14ac:dyDescent="0.15">
      <c r="A14" s="349"/>
      <c r="B14" s="65"/>
      <c r="C14" s="66"/>
      <c r="D14" s="66"/>
      <c r="E14" s="67"/>
      <c r="F14" s="349"/>
      <c r="G14" s="66"/>
      <c r="H14" s="66"/>
      <c r="I14" s="66"/>
      <c r="J14" s="67"/>
      <c r="L14" s="64"/>
      <c r="M14" s="58" t="b">
        <v>0</v>
      </c>
      <c r="N14" s="58"/>
      <c r="O14" s="58"/>
      <c r="P14" s="72"/>
      <c r="Q14" s="64"/>
      <c r="R14" s="58" t="b">
        <v>0</v>
      </c>
      <c r="S14" s="58" t="b">
        <v>0</v>
      </c>
      <c r="T14" s="58" t="b">
        <v>0</v>
      </c>
      <c r="U14" s="58"/>
    </row>
    <row r="15" spans="1:21" ht="24" customHeight="1" x14ac:dyDescent="0.15">
      <c r="A15" s="356"/>
      <c r="B15" s="69"/>
      <c r="C15" s="69"/>
      <c r="D15" s="69"/>
      <c r="E15" s="69"/>
      <c r="F15" s="356"/>
      <c r="G15" s="69"/>
      <c r="H15" s="69"/>
      <c r="I15" s="69"/>
      <c r="J15" s="70"/>
      <c r="L15" s="71"/>
      <c r="M15" s="58" t="b">
        <v>0</v>
      </c>
      <c r="N15" s="58" t="b">
        <v>0</v>
      </c>
      <c r="O15" s="58" t="b">
        <v>0</v>
      </c>
      <c r="P15" s="72" t="b">
        <v>0</v>
      </c>
      <c r="Q15" s="71"/>
      <c r="R15" s="58"/>
      <c r="S15" s="58"/>
      <c r="T15" s="58"/>
      <c r="U15" s="58"/>
    </row>
    <row r="16" spans="1:21" ht="24" customHeight="1" x14ac:dyDescent="0.15">
      <c r="A16" s="350" t="s">
        <v>75</v>
      </c>
      <c r="B16" s="62"/>
      <c r="C16" s="60"/>
      <c r="D16" s="60"/>
      <c r="E16" s="61"/>
      <c r="F16" s="350" t="s">
        <v>76</v>
      </c>
      <c r="G16" s="60"/>
      <c r="H16" s="60"/>
      <c r="I16" s="60"/>
      <c r="J16" s="61"/>
      <c r="L16" s="63" t="b">
        <v>0</v>
      </c>
      <c r="M16" s="58" t="b">
        <v>0</v>
      </c>
      <c r="N16" s="58" t="b">
        <v>0</v>
      </c>
      <c r="O16" s="58" t="b">
        <v>0</v>
      </c>
      <c r="P16" s="58" t="b">
        <v>0</v>
      </c>
      <c r="Q16" s="64" t="b">
        <v>0</v>
      </c>
      <c r="R16" s="58" t="b">
        <v>0</v>
      </c>
      <c r="S16" s="58" t="b">
        <v>0</v>
      </c>
      <c r="T16" s="58" t="b">
        <v>0</v>
      </c>
      <c r="U16" s="58"/>
    </row>
    <row r="17" spans="1:21" ht="24" customHeight="1" x14ac:dyDescent="0.15">
      <c r="A17" s="349"/>
      <c r="B17" s="65"/>
      <c r="C17" s="66"/>
      <c r="D17" s="66"/>
      <c r="E17" s="67"/>
      <c r="F17" s="349"/>
      <c r="G17" s="66"/>
      <c r="H17" s="66"/>
      <c r="I17" s="66"/>
      <c r="J17" s="67"/>
      <c r="L17" s="64"/>
      <c r="M17" s="58" t="b">
        <v>0</v>
      </c>
      <c r="N17" s="58" t="b">
        <v>0</v>
      </c>
      <c r="O17" s="58" t="b">
        <v>0</v>
      </c>
      <c r="P17" s="58"/>
      <c r="Q17" s="64"/>
      <c r="R17" s="58" t="b">
        <v>0</v>
      </c>
      <c r="S17" s="58" t="b">
        <v>0</v>
      </c>
      <c r="T17" s="58"/>
      <c r="U17" s="58"/>
    </row>
    <row r="18" spans="1:21" ht="24" customHeight="1" x14ac:dyDescent="0.15">
      <c r="A18" s="356"/>
      <c r="B18" s="68"/>
      <c r="C18" s="69"/>
      <c r="D18" s="69"/>
      <c r="E18" s="70"/>
      <c r="F18" s="356"/>
      <c r="G18" s="69"/>
      <c r="H18" s="69"/>
      <c r="I18" s="69"/>
      <c r="J18" s="70"/>
      <c r="L18" s="71"/>
      <c r="M18" s="58" t="b">
        <v>0</v>
      </c>
      <c r="N18" s="58" t="b">
        <v>0</v>
      </c>
      <c r="O18" s="58" t="b">
        <v>0</v>
      </c>
      <c r="P18" s="58"/>
      <c r="Q18" s="64"/>
      <c r="R18" s="58"/>
      <c r="S18" s="58"/>
      <c r="T18" s="58"/>
      <c r="U18" s="58"/>
    </row>
    <row r="19" spans="1:21" ht="24" customHeight="1" x14ac:dyDescent="0.15">
      <c r="A19" s="350" t="s">
        <v>77</v>
      </c>
      <c r="B19" s="62"/>
      <c r="C19" s="60"/>
      <c r="D19" s="60"/>
      <c r="E19" s="61"/>
      <c r="F19" s="348" t="s">
        <v>78</v>
      </c>
      <c r="G19" s="60"/>
      <c r="H19" s="60"/>
      <c r="I19" s="60"/>
      <c r="J19" s="61"/>
      <c r="L19" s="63" t="b">
        <v>0</v>
      </c>
      <c r="M19" s="58" t="b">
        <v>0</v>
      </c>
      <c r="N19" s="58" t="b">
        <v>0</v>
      </c>
      <c r="O19" s="58" t="b">
        <v>0</v>
      </c>
      <c r="P19" s="58" t="b">
        <v>0</v>
      </c>
      <c r="Q19" s="63" t="b">
        <v>0</v>
      </c>
      <c r="R19" s="58" t="b">
        <v>0</v>
      </c>
      <c r="S19" s="58" t="b">
        <v>0</v>
      </c>
      <c r="T19" s="58" t="b">
        <v>0</v>
      </c>
      <c r="U19" s="58" t="b">
        <v>0</v>
      </c>
    </row>
    <row r="20" spans="1:21" ht="24" customHeight="1" x14ac:dyDescent="0.15">
      <c r="A20" s="349"/>
      <c r="B20" s="65"/>
      <c r="C20" s="66"/>
      <c r="D20" s="66"/>
      <c r="E20" s="67"/>
      <c r="F20" s="349"/>
      <c r="G20" s="66"/>
      <c r="H20" s="66"/>
      <c r="I20" s="66"/>
      <c r="J20" s="67"/>
      <c r="L20" s="64"/>
      <c r="M20" s="58" t="b">
        <v>0</v>
      </c>
      <c r="N20" s="58" t="b">
        <v>0</v>
      </c>
      <c r="O20" s="58"/>
      <c r="P20" s="58"/>
      <c r="Q20" s="64"/>
      <c r="R20" s="58" t="b">
        <v>0</v>
      </c>
      <c r="S20" s="58" t="b">
        <v>0</v>
      </c>
      <c r="T20" s="58" t="b">
        <v>0</v>
      </c>
      <c r="U20" s="58"/>
    </row>
    <row r="21" spans="1:21" ht="24" customHeight="1" x14ac:dyDescent="0.15">
      <c r="A21" s="349"/>
      <c r="B21" s="68"/>
      <c r="C21" s="69"/>
      <c r="D21" s="69"/>
      <c r="E21" s="70"/>
      <c r="F21" s="349"/>
      <c r="G21" s="66"/>
      <c r="H21" s="66"/>
      <c r="I21" s="66"/>
      <c r="J21" s="67"/>
      <c r="L21" s="71"/>
      <c r="M21" s="58" t="b">
        <v>0</v>
      </c>
      <c r="N21" s="58" t="b">
        <v>0</v>
      </c>
      <c r="O21" s="58" t="b">
        <v>0</v>
      </c>
      <c r="P21" s="58"/>
      <c r="Q21" s="71"/>
      <c r="R21" s="58" t="b">
        <v>0</v>
      </c>
      <c r="S21" s="58" t="b">
        <v>0</v>
      </c>
      <c r="T21" s="58" t="b">
        <v>0</v>
      </c>
      <c r="U21" s="58"/>
    </row>
    <row r="22" spans="1:21" ht="24" customHeight="1" x14ac:dyDescent="0.15">
      <c r="A22" s="350" t="s">
        <v>79</v>
      </c>
      <c r="B22" s="60"/>
      <c r="C22" s="60"/>
      <c r="D22" s="60"/>
      <c r="E22" s="60"/>
      <c r="F22" s="350" t="s">
        <v>198</v>
      </c>
      <c r="G22" s="60"/>
      <c r="H22" s="60"/>
      <c r="I22" s="60"/>
      <c r="J22" s="61"/>
      <c r="L22" s="63" t="b">
        <v>0</v>
      </c>
      <c r="M22" s="58" t="b">
        <v>0</v>
      </c>
      <c r="N22" s="58" t="b">
        <v>0</v>
      </c>
      <c r="O22" s="58" t="b">
        <v>0</v>
      </c>
      <c r="P22" s="58" t="b">
        <v>0</v>
      </c>
      <c r="Q22" s="64" t="b">
        <v>0</v>
      </c>
      <c r="R22" s="58" t="b">
        <v>0</v>
      </c>
      <c r="S22" s="58" t="b">
        <v>0</v>
      </c>
      <c r="T22" s="58" t="b">
        <v>0</v>
      </c>
      <c r="U22" s="58" t="b">
        <v>0</v>
      </c>
    </row>
    <row r="23" spans="1:21" ht="24" customHeight="1" x14ac:dyDescent="0.15">
      <c r="A23" s="349"/>
      <c r="B23" s="65"/>
      <c r="C23" s="66"/>
      <c r="D23" s="66"/>
      <c r="E23" s="66"/>
      <c r="F23" s="349"/>
      <c r="G23" s="66"/>
      <c r="H23" s="66"/>
      <c r="I23" s="66"/>
      <c r="J23" s="67"/>
      <c r="L23" s="64"/>
      <c r="M23" s="58" t="b">
        <v>0</v>
      </c>
      <c r="N23" s="58" t="b">
        <v>0</v>
      </c>
      <c r="O23" s="58"/>
      <c r="P23" s="58"/>
      <c r="Q23" s="64"/>
      <c r="R23" s="58" t="b">
        <v>0</v>
      </c>
      <c r="S23" s="58" t="b">
        <v>0</v>
      </c>
      <c r="T23" s="58" t="b">
        <v>0</v>
      </c>
      <c r="U23" s="58" t="b">
        <v>0</v>
      </c>
    </row>
    <row r="24" spans="1:21" ht="24" customHeight="1" x14ac:dyDescent="0.15">
      <c r="A24" s="349"/>
      <c r="B24" s="66"/>
      <c r="C24" s="66"/>
      <c r="D24" s="66"/>
      <c r="E24" s="66"/>
      <c r="F24" s="349"/>
      <c r="G24" s="66"/>
      <c r="H24" s="66"/>
      <c r="I24" s="66"/>
      <c r="J24" s="67"/>
      <c r="L24" s="64"/>
      <c r="M24" s="58" t="b">
        <v>0</v>
      </c>
      <c r="N24" s="58" t="b">
        <v>0</v>
      </c>
      <c r="O24" s="58"/>
      <c r="P24" s="58"/>
      <c r="Q24" s="64"/>
      <c r="R24" s="58" t="b">
        <v>0</v>
      </c>
      <c r="S24" s="58"/>
      <c r="T24" s="58"/>
      <c r="U24" s="58"/>
    </row>
    <row r="25" spans="1:21" ht="24" customHeight="1" x14ac:dyDescent="0.15">
      <c r="A25" s="356"/>
      <c r="B25" s="69"/>
      <c r="C25" s="69"/>
      <c r="D25" s="69"/>
      <c r="E25" s="69"/>
      <c r="F25" s="356"/>
      <c r="G25" s="69"/>
      <c r="H25" s="69"/>
      <c r="I25" s="69"/>
      <c r="J25" s="70"/>
      <c r="L25" s="64"/>
      <c r="M25" s="58"/>
      <c r="N25" s="58"/>
      <c r="O25" s="58"/>
      <c r="P25" s="58"/>
      <c r="Q25" s="71"/>
      <c r="R25" s="58" t="b">
        <v>0</v>
      </c>
      <c r="S25" s="58" t="b">
        <v>0</v>
      </c>
      <c r="T25" s="58" t="b">
        <v>0</v>
      </c>
      <c r="U25" s="58"/>
    </row>
    <row r="26" spans="1:21" ht="24" customHeight="1" x14ac:dyDescent="0.15">
      <c r="A26" s="350" t="s">
        <v>111</v>
      </c>
      <c r="B26" s="60"/>
      <c r="C26" s="60"/>
      <c r="D26" s="60"/>
      <c r="E26" s="60"/>
      <c r="F26" s="350" t="s">
        <v>80</v>
      </c>
      <c r="G26" s="60"/>
      <c r="H26" s="60"/>
      <c r="I26" s="60"/>
      <c r="J26" s="61"/>
      <c r="L26" s="63" t="b">
        <v>0</v>
      </c>
      <c r="M26" s="58" t="b">
        <v>0</v>
      </c>
      <c r="N26" s="58" t="b">
        <v>0</v>
      </c>
      <c r="O26" s="58" t="b">
        <v>0</v>
      </c>
      <c r="P26" s="58"/>
      <c r="Q26" s="63" t="b">
        <v>0</v>
      </c>
      <c r="R26" s="58" t="b">
        <v>0</v>
      </c>
      <c r="S26" s="58" t="b">
        <v>0</v>
      </c>
      <c r="T26" s="58" t="b">
        <v>0</v>
      </c>
      <c r="U26" s="58" t="b">
        <v>0</v>
      </c>
    </row>
    <row r="27" spans="1:21" ht="24" customHeight="1" x14ac:dyDescent="0.15">
      <c r="A27" s="349"/>
      <c r="B27" s="66"/>
      <c r="C27" s="66"/>
      <c r="D27" s="66"/>
      <c r="E27" s="66"/>
      <c r="F27" s="349"/>
      <c r="G27" s="66"/>
      <c r="H27" s="66"/>
      <c r="I27" s="66"/>
      <c r="J27" s="67"/>
      <c r="L27" s="64"/>
      <c r="M27" s="58" t="b">
        <v>0</v>
      </c>
      <c r="N27" s="58" t="b">
        <v>0</v>
      </c>
      <c r="O27" s="58"/>
      <c r="P27" s="58"/>
      <c r="Q27" s="64"/>
      <c r="R27" s="58" t="b">
        <v>0</v>
      </c>
      <c r="S27" s="58" t="b">
        <v>0</v>
      </c>
      <c r="T27" s="58" t="b">
        <v>0</v>
      </c>
      <c r="U27" s="58" t="b">
        <v>0</v>
      </c>
    </row>
    <row r="28" spans="1:21" ht="24" customHeight="1" x14ac:dyDescent="0.15">
      <c r="A28" s="349"/>
      <c r="B28" s="66"/>
      <c r="C28" s="66"/>
      <c r="D28" s="66"/>
      <c r="E28" s="66"/>
      <c r="F28" s="349"/>
      <c r="G28" s="66"/>
      <c r="H28" s="73"/>
      <c r="I28" s="66"/>
      <c r="J28" s="67"/>
      <c r="L28" s="64"/>
      <c r="M28" s="58"/>
      <c r="N28" s="58"/>
      <c r="O28" s="58"/>
      <c r="P28" s="58"/>
      <c r="Q28" s="64"/>
      <c r="R28" s="58" t="b">
        <v>0</v>
      </c>
      <c r="S28" s="58" t="b">
        <v>0</v>
      </c>
      <c r="T28" s="58"/>
      <c r="U28" s="58"/>
    </row>
    <row r="29" spans="1:21" ht="24" customHeight="1" x14ac:dyDescent="0.15">
      <c r="A29" s="356"/>
      <c r="B29" s="69"/>
      <c r="C29" s="69"/>
      <c r="D29" s="69"/>
      <c r="E29" s="69"/>
      <c r="F29" s="356"/>
      <c r="G29" s="69"/>
      <c r="H29" s="69"/>
      <c r="I29" s="69"/>
      <c r="J29" s="70"/>
      <c r="L29" s="71"/>
      <c r="M29" s="58"/>
      <c r="N29" s="58"/>
      <c r="O29" s="58"/>
      <c r="P29" s="58"/>
      <c r="Q29" s="71"/>
      <c r="R29" s="58" t="b">
        <v>0</v>
      </c>
      <c r="S29" s="58" t="b">
        <v>0</v>
      </c>
      <c r="T29" s="58"/>
      <c r="U29" s="58"/>
    </row>
    <row r="30" spans="1:21" ht="24" customHeight="1" x14ac:dyDescent="0.15">
      <c r="A30" s="350" t="s">
        <v>197</v>
      </c>
      <c r="B30" s="60"/>
      <c r="C30" s="60"/>
      <c r="D30" s="60"/>
      <c r="E30" s="61"/>
      <c r="F30" s="350" t="s">
        <v>196</v>
      </c>
      <c r="G30" s="74"/>
      <c r="H30" s="74"/>
      <c r="I30" s="74"/>
      <c r="J30" s="75"/>
      <c r="L30" s="63" t="b">
        <v>0</v>
      </c>
      <c r="M30" s="58" t="b">
        <v>0</v>
      </c>
      <c r="N30" s="58" t="b">
        <v>0</v>
      </c>
      <c r="O30" s="58" t="b">
        <v>0</v>
      </c>
      <c r="P30" s="58" t="b">
        <v>0</v>
      </c>
      <c r="Q30" s="64" t="b">
        <v>0</v>
      </c>
      <c r="R30" s="58"/>
      <c r="S30" s="58"/>
      <c r="T30" s="58"/>
      <c r="U30" s="58"/>
    </row>
    <row r="31" spans="1:21" ht="24" customHeight="1" x14ac:dyDescent="0.15">
      <c r="A31" s="349"/>
      <c r="B31" s="66"/>
      <c r="C31" s="66"/>
      <c r="D31" s="66"/>
      <c r="E31" s="67"/>
      <c r="F31" s="349"/>
      <c r="G31" s="66"/>
      <c r="H31" s="66"/>
      <c r="I31" s="66"/>
      <c r="J31" s="67"/>
      <c r="L31" s="64"/>
      <c r="M31" s="58" t="b">
        <v>0</v>
      </c>
      <c r="N31" s="58" t="b">
        <v>0</v>
      </c>
      <c r="O31" s="58" t="b">
        <v>0</v>
      </c>
      <c r="P31" s="58" t="b">
        <v>0</v>
      </c>
      <c r="Q31" s="64"/>
      <c r="R31" s="58" t="b">
        <v>0</v>
      </c>
      <c r="S31" s="58" t="b">
        <v>0</v>
      </c>
      <c r="T31" s="58" t="b">
        <v>0</v>
      </c>
      <c r="U31" s="58" t="b">
        <v>0</v>
      </c>
    </row>
    <row r="32" spans="1:21" ht="24" customHeight="1" x14ac:dyDescent="0.15">
      <c r="A32" s="349"/>
      <c r="B32" s="66"/>
      <c r="C32" s="73"/>
      <c r="D32" s="66"/>
      <c r="E32" s="67"/>
      <c r="F32" s="349"/>
      <c r="G32" s="66"/>
      <c r="H32" s="66"/>
      <c r="I32" s="66"/>
      <c r="J32" s="67"/>
      <c r="L32" s="64"/>
      <c r="M32" s="58" t="b">
        <v>0</v>
      </c>
      <c r="N32" s="58" t="b">
        <v>0</v>
      </c>
      <c r="O32" s="58"/>
      <c r="P32" s="58"/>
      <c r="Q32" s="64"/>
      <c r="R32" s="58" t="b">
        <v>0</v>
      </c>
      <c r="S32" s="58" t="b">
        <v>0</v>
      </c>
      <c r="T32" s="58" t="b">
        <v>0</v>
      </c>
      <c r="U32" s="58" t="b">
        <v>0</v>
      </c>
    </row>
    <row r="33" spans="1:21" ht="24" customHeight="1" x14ac:dyDescent="0.15">
      <c r="A33" s="356"/>
      <c r="B33" s="69"/>
      <c r="C33" s="69"/>
      <c r="D33" s="69"/>
      <c r="E33" s="70"/>
      <c r="F33" s="349"/>
      <c r="G33" s="66"/>
      <c r="H33" s="73"/>
      <c r="I33" s="66"/>
      <c r="J33" s="67"/>
      <c r="L33" s="71"/>
      <c r="M33" s="58" t="b">
        <v>0</v>
      </c>
      <c r="N33" s="58" t="b">
        <v>0</v>
      </c>
      <c r="O33" s="58"/>
      <c r="P33" s="58"/>
      <c r="Q33" s="64"/>
      <c r="R33" s="58" t="b">
        <v>0</v>
      </c>
      <c r="S33" s="58" t="b">
        <v>0</v>
      </c>
      <c r="T33" s="58" t="b">
        <v>0</v>
      </c>
      <c r="U33" s="58" t="b">
        <v>0</v>
      </c>
    </row>
    <row r="34" spans="1:21" ht="24" customHeight="1" x14ac:dyDescent="0.15">
      <c r="A34" s="350" t="s">
        <v>81</v>
      </c>
      <c r="B34" s="60"/>
      <c r="C34" s="60"/>
      <c r="D34" s="60"/>
      <c r="E34" s="61"/>
      <c r="F34" s="349"/>
      <c r="G34" s="66"/>
      <c r="H34" s="66"/>
      <c r="I34" s="66"/>
      <c r="J34" s="67"/>
      <c r="L34" s="64" t="b">
        <v>0</v>
      </c>
      <c r="M34" s="58" t="b">
        <v>0</v>
      </c>
      <c r="N34" s="58" t="b">
        <v>0</v>
      </c>
      <c r="O34" s="58" t="b">
        <v>0</v>
      </c>
      <c r="P34" s="58" t="b">
        <v>0</v>
      </c>
      <c r="Q34" s="64"/>
      <c r="R34" s="58" t="b">
        <v>0</v>
      </c>
      <c r="S34" s="58" t="b">
        <v>0</v>
      </c>
      <c r="T34" s="58" t="b">
        <v>0</v>
      </c>
      <c r="U34" s="58" t="b">
        <v>0</v>
      </c>
    </row>
    <row r="35" spans="1:21" ht="24" customHeight="1" x14ac:dyDescent="0.15">
      <c r="A35" s="349"/>
      <c r="B35" s="66"/>
      <c r="C35" s="66"/>
      <c r="D35" s="66"/>
      <c r="E35" s="67"/>
      <c r="F35" s="349"/>
      <c r="G35" s="66"/>
      <c r="H35" s="66"/>
      <c r="I35" s="66"/>
      <c r="J35" s="67"/>
      <c r="L35" s="64"/>
      <c r="M35" s="58" t="b">
        <v>0</v>
      </c>
      <c r="N35" s="58"/>
      <c r="O35" s="58"/>
      <c r="P35" s="58"/>
      <c r="Q35" s="64"/>
      <c r="R35" s="58" t="b">
        <v>0</v>
      </c>
      <c r="S35" s="58" t="b">
        <v>0</v>
      </c>
      <c r="T35" s="58" t="b">
        <v>0</v>
      </c>
      <c r="U35" s="58"/>
    </row>
    <row r="36" spans="1:21" ht="24" customHeight="1" x14ac:dyDescent="0.15">
      <c r="A36" s="356"/>
      <c r="B36" s="69"/>
      <c r="C36" s="69"/>
      <c r="D36" s="69"/>
      <c r="E36" s="70"/>
      <c r="F36" s="356"/>
      <c r="G36" s="76"/>
      <c r="H36" s="76"/>
      <c r="I36" s="76"/>
      <c r="J36" s="77"/>
      <c r="L36" s="71"/>
      <c r="M36" s="58" t="b">
        <v>0</v>
      </c>
      <c r="N36" s="58" t="b">
        <v>0</v>
      </c>
      <c r="O36" s="58" t="b">
        <v>0</v>
      </c>
      <c r="P36" s="58"/>
      <c r="Q36" s="71"/>
      <c r="R36" s="58"/>
      <c r="S36" s="58"/>
      <c r="T36" s="58"/>
      <c r="U36" s="58"/>
    </row>
  </sheetData>
  <sheetProtection formatCells="0" formatColumns="0" formatRows="0" insertColumns="0" insertRows="0" insertHyperlinks="0" deleteColumns="0" deleteRows="0" selectLockedCells="1" sort="0" autoFilter="0" pivotTables="0" selectUnlockedCells="1"/>
  <mergeCells count="20">
    <mergeCell ref="A22:A25"/>
    <mergeCell ref="F22:F25"/>
    <mergeCell ref="A26:A29"/>
    <mergeCell ref="F26:F29"/>
    <mergeCell ref="A30:A33"/>
    <mergeCell ref="F30:F36"/>
    <mergeCell ref="A34:A36"/>
    <mergeCell ref="A12:A15"/>
    <mergeCell ref="F12:F15"/>
    <mergeCell ref="A16:A18"/>
    <mergeCell ref="F16:F18"/>
    <mergeCell ref="A19:A21"/>
    <mergeCell ref="F19:F21"/>
    <mergeCell ref="A9:A11"/>
    <mergeCell ref="F9:F11"/>
    <mergeCell ref="A4:J4"/>
    <mergeCell ref="B5:E5"/>
    <mergeCell ref="G5:J5"/>
    <mergeCell ref="A6:A8"/>
    <mergeCell ref="F6:F8"/>
  </mergeCells>
  <phoneticPr fontId="12"/>
  <printOptions horizontalCentered="1"/>
  <pageMargins left="0.59055118110236227" right="0.59055118110236227" top="0.39370078740157483" bottom="0.59055118110236227"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xdr:col>
                    <xdr:colOff>9525</xdr:colOff>
                    <xdr:row>5</xdr:row>
                    <xdr:rowOff>0</xdr:rowOff>
                  </from>
                  <to>
                    <xdr:col>2</xdr:col>
                    <xdr:colOff>0</xdr:colOff>
                    <xdr:row>5</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2</xdr:col>
                    <xdr:colOff>9525</xdr:colOff>
                    <xdr:row>5</xdr:row>
                    <xdr:rowOff>9525</xdr:rowOff>
                  </from>
                  <to>
                    <xdr:col>3</xdr:col>
                    <xdr:colOff>0</xdr:colOff>
                    <xdr:row>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3</xdr:col>
                    <xdr:colOff>0</xdr:colOff>
                    <xdr:row>5</xdr:row>
                    <xdr:rowOff>9525</xdr:rowOff>
                  </from>
                  <to>
                    <xdr:col>4</xdr:col>
                    <xdr:colOff>0</xdr:colOff>
                    <xdr:row>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4</xdr:col>
                    <xdr:colOff>0</xdr:colOff>
                    <xdr:row>5</xdr:row>
                    <xdr:rowOff>9525</xdr:rowOff>
                  </from>
                  <to>
                    <xdr:col>5</xdr:col>
                    <xdr:colOff>0</xdr:colOff>
                    <xdr:row>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sizeWithCells="1">
                  <from>
                    <xdr:col>1</xdr:col>
                    <xdr:colOff>9525</xdr:colOff>
                    <xdr:row>6</xdr:row>
                    <xdr:rowOff>9525</xdr:rowOff>
                  </from>
                  <to>
                    <xdr:col>2</xdr:col>
                    <xdr:colOff>0</xdr:colOff>
                    <xdr:row>6</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ltText="">
                <anchor moveWithCells="1" sizeWithCells="1">
                  <from>
                    <xdr:col>1</xdr:col>
                    <xdr:colOff>9525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ltText="">
                <anchor moveWithCells="1" sizeWithCells="1">
                  <from>
                    <xdr:col>2</xdr:col>
                    <xdr:colOff>9525</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ltText="">
                <anchor moveWithCells="1" sizeWithCells="1">
                  <from>
                    <xdr:col>6</xdr:col>
                    <xdr:colOff>9525</xdr:colOff>
                    <xdr:row>5</xdr:row>
                    <xdr:rowOff>9525</xdr:rowOff>
                  </from>
                  <to>
                    <xdr:col>7</xdr:col>
                    <xdr:colOff>0</xdr:colOff>
                    <xdr:row>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ltText="">
                <anchor moveWithCells="1" sizeWithCells="1">
                  <from>
                    <xdr:col>7</xdr:col>
                    <xdr:colOff>9525</xdr:colOff>
                    <xdr:row>5</xdr:row>
                    <xdr:rowOff>9525</xdr:rowOff>
                  </from>
                  <to>
                    <xdr:col>8</xdr:col>
                    <xdr:colOff>0</xdr:colOff>
                    <xdr:row>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ltText="">
                <anchor moveWithCells="1" sizeWithCells="1">
                  <from>
                    <xdr:col>8</xdr:col>
                    <xdr:colOff>9525</xdr:colOff>
                    <xdr:row>5</xdr:row>
                    <xdr:rowOff>9525</xdr:rowOff>
                  </from>
                  <to>
                    <xdr:col>9</xdr:col>
                    <xdr:colOff>0</xdr:colOff>
                    <xdr:row>6</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ltText="">
                <anchor moveWithCells="1" sizeWithCells="1">
                  <from>
                    <xdr:col>9</xdr:col>
                    <xdr:colOff>9525</xdr:colOff>
                    <xdr:row>5</xdr:row>
                    <xdr:rowOff>9525</xdr:rowOff>
                  </from>
                  <to>
                    <xdr:col>10</xdr:col>
                    <xdr:colOff>0</xdr:colOff>
                    <xdr:row>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ltText="">
                <anchor moveWithCells="1" sizeWithCells="1">
                  <from>
                    <xdr:col>6</xdr:col>
                    <xdr:colOff>9525</xdr:colOff>
                    <xdr:row>6</xdr:row>
                    <xdr:rowOff>9525</xdr:rowOff>
                  </from>
                  <to>
                    <xdr:col>7</xdr:col>
                    <xdr:colOff>0</xdr:colOff>
                    <xdr:row>7</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ltText="">
                <anchor moveWithCells="1" sizeWithCells="1">
                  <from>
                    <xdr:col>7</xdr:col>
                    <xdr:colOff>9525</xdr:colOff>
                    <xdr:row>6</xdr:row>
                    <xdr:rowOff>9525</xdr:rowOff>
                  </from>
                  <to>
                    <xdr:col>8</xdr:col>
                    <xdr:colOff>0</xdr:colOff>
                    <xdr:row>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ltText="">
                <anchor moveWithCells="1" sizeWithCells="1">
                  <from>
                    <xdr:col>6</xdr:col>
                    <xdr:colOff>9525</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ltText="">
                <anchor moveWithCells="1" sizeWithCells="1">
                  <from>
                    <xdr:col>7</xdr:col>
                    <xdr:colOff>9525</xdr:colOff>
                    <xdr:row>7</xdr:row>
                    <xdr:rowOff>9525</xdr:rowOff>
                  </from>
                  <to>
                    <xdr:col>8</xdr:col>
                    <xdr:colOff>0</xdr:colOff>
                    <xdr:row>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anchor moveWithCells="1" sizeWithCells="1">
                  <from>
                    <xdr:col>8</xdr:col>
                    <xdr:colOff>9525</xdr:colOff>
                    <xdr:row>7</xdr:row>
                    <xdr:rowOff>9525</xdr:rowOff>
                  </from>
                  <to>
                    <xdr:col>9</xdr:col>
                    <xdr:colOff>0</xdr:colOff>
                    <xdr:row>8</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ltText="">
                <anchor moveWithCells="1" sizeWithCells="1">
                  <from>
                    <xdr:col>8</xdr:col>
                    <xdr:colOff>9525</xdr:colOff>
                    <xdr:row>6</xdr:row>
                    <xdr:rowOff>9525</xdr:rowOff>
                  </from>
                  <to>
                    <xdr:col>9</xdr:col>
                    <xdr:colOff>0</xdr:colOff>
                    <xdr:row>7</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ltText="">
                <anchor moveWithCells="1" sizeWithCells="1">
                  <from>
                    <xdr:col>1</xdr:col>
                    <xdr:colOff>9525</xdr:colOff>
                    <xdr:row>8</xdr:row>
                    <xdr:rowOff>9525</xdr:rowOff>
                  </from>
                  <to>
                    <xdr:col>2</xdr:col>
                    <xdr:colOff>0</xdr:colOff>
                    <xdr:row>9</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ltText="">
                <anchor moveWithCells="1" sizeWithCells="1">
                  <from>
                    <xdr:col>2</xdr:col>
                    <xdr:colOff>9525</xdr:colOff>
                    <xdr:row>8</xdr:row>
                    <xdr:rowOff>9525</xdr:rowOff>
                  </from>
                  <to>
                    <xdr:col>3</xdr:col>
                    <xdr:colOff>0</xdr:colOff>
                    <xdr:row>9</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ltText="">
                <anchor moveWithCells="1" sizeWithCells="1">
                  <from>
                    <xdr:col>3</xdr:col>
                    <xdr:colOff>0</xdr:colOff>
                    <xdr:row>8</xdr:row>
                    <xdr:rowOff>9525</xdr:rowOff>
                  </from>
                  <to>
                    <xdr:col>3</xdr:col>
                    <xdr:colOff>447675</xdr:colOff>
                    <xdr:row>9</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ltText="">
                <anchor moveWithCells="1" sizeWithCells="1">
                  <from>
                    <xdr:col>4</xdr:col>
                    <xdr:colOff>0</xdr:colOff>
                    <xdr:row>8</xdr:row>
                    <xdr:rowOff>9525</xdr:rowOff>
                  </from>
                  <to>
                    <xdr:col>5</xdr:col>
                    <xdr:colOff>0</xdr:colOff>
                    <xdr:row>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ltText="">
                <anchor moveWithCells="1" sizeWithCells="1">
                  <from>
                    <xdr:col>1</xdr:col>
                    <xdr:colOff>9525</xdr:colOff>
                    <xdr:row>9</xdr:row>
                    <xdr:rowOff>9525</xdr:rowOff>
                  </from>
                  <to>
                    <xdr:col>1</xdr:col>
                    <xdr:colOff>485775</xdr:colOff>
                    <xdr:row>9</xdr:row>
                    <xdr:rowOff>276225</xdr:rowOff>
                  </to>
                </anchor>
              </controlPr>
            </control>
          </mc:Choice>
        </mc:AlternateContent>
        <mc:AlternateContent xmlns:mc="http://schemas.openxmlformats.org/markup-compatibility/2006">
          <mc:Choice Requires="x14">
            <control shapeId="3095" r:id="rId26" name="Check Box 23">
              <controlPr defaultSize="0" autoFill="0" autoLine="0" autoPict="0" altText="">
                <anchor moveWithCells="1" siz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ltText="">
                <anchor moveWithCells="1" sizeWithCells="1">
                  <from>
                    <xdr:col>2</xdr:col>
                    <xdr:colOff>9525</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ltText="">
                <anchor moveWithCells="1" sizeWithCells="1">
                  <from>
                    <xdr:col>3</xdr:col>
                    <xdr:colOff>9525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ltText="">
                <anchor moveWithCells="1" sizeWithCells="1">
                  <from>
                    <xdr:col>1</xdr:col>
                    <xdr:colOff>9525</xdr:colOff>
                    <xdr:row>11</xdr:row>
                    <xdr:rowOff>9525</xdr:rowOff>
                  </from>
                  <to>
                    <xdr:col>2</xdr:col>
                    <xdr:colOff>0</xdr:colOff>
                    <xdr:row>12</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ltText="">
                <anchor moveWithCells="1" sizeWithCells="1">
                  <from>
                    <xdr:col>2</xdr:col>
                    <xdr:colOff>9525</xdr:colOff>
                    <xdr:row>11</xdr:row>
                    <xdr:rowOff>9525</xdr:rowOff>
                  </from>
                  <to>
                    <xdr:col>3</xdr:col>
                    <xdr:colOff>0</xdr:colOff>
                    <xdr:row>12</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ltText="">
                <anchor moveWithCells="1" sizeWithCells="1">
                  <from>
                    <xdr:col>3</xdr:col>
                    <xdr:colOff>0</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ltText="">
                <anchor moveWithCells="1" sizeWithCells="1">
                  <from>
                    <xdr:col>4</xdr:col>
                    <xdr:colOff>0</xdr:colOff>
                    <xdr:row>11</xdr:row>
                    <xdr:rowOff>9525</xdr:rowOff>
                  </from>
                  <to>
                    <xdr:col>5</xdr:col>
                    <xdr:colOff>0</xdr:colOff>
                    <xdr:row>12</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ltText="">
                <anchor moveWithCells="1" sizeWithCells="1">
                  <from>
                    <xdr:col>1</xdr:col>
                    <xdr:colOff>9525</xdr:colOff>
                    <xdr:row>12</xdr:row>
                    <xdr:rowOff>9525</xdr:rowOff>
                  </from>
                  <to>
                    <xdr:col>2</xdr:col>
                    <xdr:colOff>0</xdr:colOff>
                    <xdr:row>12</xdr:row>
                    <xdr:rowOff>276225</xdr:rowOff>
                  </to>
                </anchor>
              </controlPr>
            </control>
          </mc:Choice>
        </mc:AlternateContent>
        <mc:AlternateContent xmlns:mc="http://schemas.openxmlformats.org/markup-compatibility/2006">
          <mc:Choice Requires="x14">
            <control shapeId="3103" r:id="rId34" name="Check Box 31">
              <controlPr defaultSize="0" autoFill="0" autoLine="0" autoPict="0" altText="">
                <anchor moveWithCells="1" sizeWithCells="1">
                  <from>
                    <xdr:col>1</xdr:col>
                    <xdr:colOff>9525</xdr:colOff>
                    <xdr:row>13</xdr:row>
                    <xdr:rowOff>9525</xdr:rowOff>
                  </from>
                  <to>
                    <xdr:col>2</xdr:col>
                    <xdr:colOff>0</xdr:colOff>
                    <xdr:row>14</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ltText="">
                <anchor moveWithCells="1" sizeWithCells="1">
                  <from>
                    <xdr:col>2</xdr:col>
                    <xdr:colOff>9525</xdr:colOff>
                    <xdr:row>12</xdr:row>
                    <xdr:rowOff>9525</xdr:rowOff>
                  </from>
                  <to>
                    <xdr:col>3</xdr:col>
                    <xdr:colOff>0</xdr:colOff>
                    <xdr:row>13</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ltText="">
                <anchor moveWithCells="1" sizeWithCells="1">
                  <from>
                    <xdr:col>3</xdr:col>
                    <xdr:colOff>0</xdr:colOff>
                    <xdr:row>12</xdr:row>
                    <xdr:rowOff>9525</xdr:rowOff>
                  </from>
                  <to>
                    <xdr:col>4</xdr:col>
                    <xdr:colOff>0</xdr:colOff>
                    <xdr:row>13</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ltText="">
                <anchor moveWithCells="1" sizeWithCells="1">
                  <from>
                    <xdr:col>4</xdr:col>
                    <xdr:colOff>0</xdr:colOff>
                    <xdr:row>12</xdr:row>
                    <xdr:rowOff>9525</xdr:rowOff>
                  </from>
                  <to>
                    <xdr:col>5</xdr:col>
                    <xdr:colOff>0</xdr:colOff>
                    <xdr:row>13</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ltText="">
                <anchor moveWithCells="1" sizeWithCells="1">
                  <from>
                    <xdr:col>4</xdr:col>
                    <xdr:colOff>0</xdr:colOff>
                    <xdr:row>30</xdr:row>
                    <xdr:rowOff>9525</xdr:rowOff>
                  </from>
                  <to>
                    <xdr:col>5</xdr:col>
                    <xdr:colOff>0</xdr:colOff>
                    <xdr:row>31</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ltText="">
                <anchor moveWithCells="1" sizeWithCells="1">
                  <from>
                    <xdr:col>1</xdr:col>
                    <xdr:colOff>9525</xdr:colOff>
                    <xdr:row>14</xdr:row>
                    <xdr:rowOff>9525</xdr:rowOff>
                  </from>
                  <to>
                    <xdr:col>2</xdr:col>
                    <xdr:colOff>0</xdr:colOff>
                    <xdr:row>15</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ltText="">
                <anchor moveWithCells="1" sizeWithCells="1">
                  <from>
                    <xdr:col>2</xdr:col>
                    <xdr:colOff>9525</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ltText="">
                <anchor moveWithCells="1" sizeWithCells="1">
                  <from>
                    <xdr:col>3</xdr:col>
                    <xdr:colOff>9525</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ltText="">
                <anchor moveWithCells="1" sizeWithCells="1">
                  <from>
                    <xdr:col>4</xdr:col>
                    <xdr:colOff>9525</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ltText="">
                <anchor moveWithCells="1" sizeWithCells="1">
                  <from>
                    <xdr:col>1</xdr:col>
                    <xdr:colOff>9525</xdr:colOff>
                    <xdr:row>15</xdr:row>
                    <xdr:rowOff>9525</xdr:rowOff>
                  </from>
                  <to>
                    <xdr:col>2</xdr:col>
                    <xdr:colOff>0</xdr:colOff>
                    <xdr:row>16</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ltText="">
                <anchor moveWithCells="1" sizeWithCells="1">
                  <from>
                    <xdr:col>2</xdr:col>
                    <xdr:colOff>9525</xdr:colOff>
                    <xdr:row>15</xdr:row>
                    <xdr:rowOff>9525</xdr:rowOff>
                  </from>
                  <to>
                    <xdr:col>3</xdr:col>
                    <xdr:colOff>0</xdr:colOff>
                    <xdr:row>16</xdr:row>
                    <xdr:rowOff>0</xdr:rowOff>
                  </to>
                </anchor>
              </controlPr>
            </control>
          </mc:Choice>
        </mc:AlternateContent>
        <mc:AlternateContent xmlns:mc="http://schemas.openxmlformats.org/markup-compatibility/2006">
          <mc:Choice Requires="x14">
            <control shapeId="3114" r:id="rId45" name="Check Box 42">
              <controlPr defaultSize="0" autoFill="0" autoLine="0" autoPict="0" altText="">
                <anchor moveWithCells="1" sizeWithCells="1">
                  <from>
                    <xdr:col>3</xdr:col>
                    <xdr:colOff>0</xdr:colOff>
                    <xdr:row>15</xdr:row>
                    <xdr:rowOff>9525</xdr:rowOff>
                  </from>
                  <to>
                    <xdr:col>4</xdr:col>
                    <xdr:colOff>0</xdr:colOff>
                    <xdr:row>16</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ltText="">
                <anchor moveWithCells="1" sizeWithCells="1">
                  <from>
                    <xdr:col>4</xdr:col>
                    <xdr:colOff>0</xdr:colOff>
                    <xdr:row>15</xdr:row>
                    <xdr:rowOff>9525</xdr:rowOff>
                  </from>
                  <to>
                    <xdr:col>5</xdr:col>
                    <xdr:colOff>0</xdr:colOff>
                    <xdr:row>16</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ltText="">
                <anchor moveWithCells="1" sizeWithCells="1">
                  <from>
                    <xdr:col>1</xdr:col>
                    <xdr:colOff>9525</xdr:colOff>
                    <xdr:row>16</xdr:row>
                    <xdr:rowOff>9525</xdr:rowOff>
                  </from>
                  <to>
                    <xdr:col>2</xdr:col>
                    <xdr:colOff>0</xdr:colOff>
                    <xdr:row>16</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ltText="">
                <anchor moveWithCells="1" sizeWithCells="1">
                  <from>
                    <xdr:col>1</xdr:col>
                    <xdr:colOff>9525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3118" r:id="rId49" name="Check Box 46">
              <controlPr defaultSize="0" autoFill="0" autoLine="0" autoPict="0" altText="">
                <anchor moveWithCells="1" sizeWithCells="1">
                  <from>
                    <xdr:col>2</xdr:col>
                    <xdr:colOff>9525</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ltText="">
                <anchor moveWithCells="1" siz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3120" r:id="rId51" name="Check Box 48">
              <controlPr defaultSize="0" autoFill="0" autoLine="0" autoPict="0" altText="">
                <anchor moveWithCells="1" sizeWithCells="1">
                  <from>
                    <xdr:col>1</xdr:col>
                    <xdr:colOff>9525</xdr:colOff>
                    <xdr:row>18</xdr:row>
                    <xdr:rowOff>9525</xdr:rowOff>
                  </from>
                  <to>
                    <xdr:col>2</xdr:col>
                    <xdr:colOff>0</xdr:colOff>
                    <xdr:row>19</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ltText="">
                <anchor moveWithCells="1" sizeWithCells="1">
                  <from>
                    <xdr:col>2</xdr:col>
                    <xdr:colOff>9525</xdr:colOff>
                    <xdr:row>18</xdr:row>
                    <xdr:rowOff>9525</xdr:rowOff>
                  </from>
                  <to>
                    <xdr:col>3</xdr:col>
                    <xdr:colOff>0</xdr:colOff>
                    <xdr:row>19</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ltText="">
                <anchor moveWithCells="1" sizeWithCells="1">
                  <from>
                    <xdr:col>3</xdr:col>
                    <xdr:colOff>0</xdr:colOff>
                    <xdr:row>18</xdr:row>
                    <xdr:rowOff>9525</xdr:rowOff>
                  </from>
                  <to>
                    <xdr:col>4</xdr:col>
                    <xdr:colOff>0</xdr:colOff>
                    <xdr:row>19</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ltText="">
                <anchor moveWithCells="1" sizeWithCells="1">
                  <from>
                    <xdr:col>4</xdr:col>
                    <xdr:colOff>0</xdr:colOff>
                    <xdr:row>18</xdr:row>
                    <xdr:rowOff>9525</xdr:rowOff>
                  </from>
                  <to>
                    <xdr:col>5</xdr:col>
                    <xdr:colOff>0</xdr:colOff>
                    <xdr:row>19</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ltText="">
                <anchor moveWithCells="1" sizeWithCells="1">
                  <from>
                    <xdr:col>1</xdr:col>
                    <xdr:colOff>9525</xdr:colOff>
                    <xdr:row>19</xdr:row>
                    <xdr:rowOff>9525</xdr:rowOff>
                  </from>
                  <to>
                    <xdr:col>2</xdr:col>
                    <xdr:colOff>0</xdr:colOff>
                    <xdr:row>20</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ltText="">
                <anchor moveWithCells="1" sizeWithCells="1">
                  <from>
                    <xdr:col>1</xdr:col>
                    <xdr:colOff>9525</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ltText="">
                <anchor moveWithCells="1" sizeWithCells="1">
                  <from>
                    <xdr:col>2</xdr:col>
                    <xdr:colOff>9525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ltText="">
                <anchor moveWithCells="1" sizeWithCells="1">
                  <from>
                    <xdr:col>3</xdr:col>
                    <xdr:colOff>9525</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ltText="">
                <anchor moveWithCells="1" sizeWithCells="1">
                  <from>
                    <xdr:col>2</xdr:col>
                    <xdr:colOff>0</xdr:colOff>
                    <xdr:row>19</xdr:row>
                    <xdr:rowOff>9525</xdr:rowOff>
                  </from>
                  <to>
                    <xdr:col>2</xdr:col>
                    <xdr:colOff>485775</xdr:colOff>
                    <xdr:row>19</xdr:row>
                    <xdr:rowOff>276225</xdr:rowOff>
                  </to>
                </anchor>
              </controlPr>
            </control>
          </mc:Choice>
        </mc:AlternateContent>
        <mc:AlternateContent xmlns:mc="http://schemas.openxmlformats.org/markup-compatibility/2006">
          <mc:Choice Requires="x14">
            <control shapeId="3129" r:id="rId60" name="Check Box 57">
              <controlPr defaultSize="0" autoFill="0" autoLine="0" autoPict="0" altText="">
                <anchor moveWithCells="1" sizeWithCells="1">
                  <from>
                    <xdr:col>2</xdr:col>
                    <xdr:colOff>9525</xdr:colOff>
                    <xdr:row>16</xdr:row>
                    <xdr:rowOff>9525</xdr:rowOff>
                  </from>
                  <to>
                    <xdr:col>3</xdr:col>
                    <xdr:colOff>0</xdr:colOff>
                    <xdr:row>16</xdr:row>
                    <xdr:rowOff>276225</xdr:rowOff>
                  </to>
                </anchor>
              </controlPr>
            </control>
          </mc:Choice>
        </mc:AlternateContent>
        <mc:AlternateContent xmlns:mc="http://schemas.openxmlformats.org/markup-compatibility/2006">
          <mc:Choice Requires="x14">
            <control shapeId="3130" r:id="rId61" name="Check Box 58">
              <controlPr defaultSize="0" autoFill="0" autoLine="0" autoPict="0" altText="">
                <anchor moveWithCells="1" sizeWithCells="1">
                  <from>
                    <xdr:col>3</xdr:col>
                    <xdr:colOff>9525</xdr:colOff>
                    <xdr:row>16</xdr:row>
                    <xdr:rowOff>9525</xdr:rowOff>
                  </from>
                  <to>
                    <xdr:col>4</xdr:col>
                    <xdr:colOff>0</xdr:colOff>
                    <xdr:row>16</xdr:row>
                    <xdr:rowOff>276225</xdr:rowOff>
                  </to>
                </anchor>
              </controlPr>
            </control>
          </mc:Choice>
        </mc:AlternateContent>
        <mc:AlternateContent xmlns:mc="http://schemas.openxmlformats.org/markup-compatibility/2006">
          <mc:Choice Requires="x14">
            <control shapeId="3131" r:id="rId62" name="Check Box 59">
              <controlPr defaultSize="0" autoFill="0" autoLine="0" autoPict="0" altText="">
                <anchor moveWithCells="1" sizeWithCells="1">
                  <from>
                    <xdr:col>1</xdr:col>
                    <xdr:colOff>9525</xdr:colOff>
                    <xdr:row>21</xdr:row>
                    <xdr:rowOff>9525</xdr:rowOff>
                  </from>
                  <to>
                    <xdr:col>2</xdr:col>
                    <xdr:colOff>0</xdr:colOff>
                    <xdr:row>22</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ltText="">
                <anchor moveWithCells="1" sizeWithCells="1">
                  <from>
                    <xdr:col>2</xdr:col>
                    <xdr:colOff>9525</xdr:colOff>
                    <xdr:row>21</xdr:row>
                    <xdr:rowOff>9525</xdr:rowOff>
                  </from>
                  <to>
                    <xdr:col>3</xdr:col>
                    <xdr:colOff>0</xdr:colOff>
                    <xdr:row>22</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ltText="">
                <anchor moveWithCells="1" sizeWithCells="1">
                  <from>
                    <xdr:col>3</xdr:col>
                    <xdr:colOff>0</xdr:colOff>
                    <xdr:row>21</xdr:row>
                    <xdr:rowOff>9525</xdr:rowOff>
                  </from>
                  <to>
                    <xdr:col>4</xdr:col>
                    <xdr:colOff>0</xdr:colOff>
                    <xdr:row>22</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ltText="">
                <anchor moveWithCells="1" sizeWithCells="1">
                  <from>
                    <xdr:col>4</xdr:col>
                    <xdr:colOff>0</xdr:colOff>
                    <xdr:row>21</xdr:row>
                    <xdr:rowOff>9525</xdr:rowOff>
                  </from>
                  <to>
                    <xdr:col>5</xdr:col>
                    <xdr:colOff>0</xdr:colOff>
                    <xdr:row>22</xdr:row>
                    <xdr:rowOff>0</xdr:rowOff>
                  </to>
                </anchor>
              </controlPr>
            </control>
          </mc:Choice>
        </mc:AlternateContent>
        <mc:AlternateContent xmlns:mc="http://schemas.openxmlformats.org/markup-compatibility/2006">
          <mc:Choice Requires="x14">
            <control shapeId="3135" r:id="rId66" name="Check Box 63">
              <controlPr defaultSize="0" autoFill="0" autoLine="0" autoPict="0" altText="">
                <anchor moveWithCells="1" sizeWithCells="1">
                  <from>
                    <xdr:col>1</xdr:col>
                    <xdr:colOff>9525</xdr:colOff>
                    <xdr:row>22</xdr:row>
                    <xdr:rowOff>9525</xdr:rowOff>
                  </from>
                  <to>
                    <xdr:col>2</xdr:col>
                    <xdr:colOff>0</xdr:colOff>
                    <xdr:row>22</xdr:row>
                    <xdr:rowOff>276225</xdr:rowOff>
                  </to>
                </anchor>
              </controlPr>
            </control>
          </mc:Choice>
        </mc:AlternateContent>
        <mc:AlternateContent xmlns:mc="http://schemas.openxmlformats.org/markup-compatibility/2006">
          <mc:Choice Requires="x14">
            <control shapeId="3136" r:id="rId67" name="Check Box 64">
              <controlPr defaultSize="0" autoFill="0" autoLine="0" autoPict="0" altText="">
                <anchor moveWithCells="1" sizeWithCells="1">
                  <from>
                    <xdr:col>2</xdr:col>
                    <xdr:colOff>0</xdr:colOff>
                    <xdr:row>22</xdr:row>
                    <xdr:rowOff>9525</xdr:rowOff>
                  </from>
                  <to>
                    <xdr:col>2</xdr:col>
                    <xdr:colOff>485775</xdr:colOff>
                    <xdr:row>22</xdr:row>
                    <xdr:rowOff>276225</xdr:rowOff>
                  </to>
                </anchor>
              </controlPr>
            </control>
          </mc:Choice>
        </mc:AlternateContent>
        <mc:AlternateContent xmlns:mc="http://schemas.openxmlformats.org/markup-compatibility/2006">
          <mc:Choice Requires="x14">
            <control shapeId="3137" r:id="rId68" name="Check Box 65">
              <controlPr defaultSize="0" autoFill="0" autoLine="0" autoPict="0" altText="">
                <anchor moveWithCells="1" sizeWithCells="1">
                  <from>
                    <xdr:col>1</xdr:col>
                    <xdr:colOff>9525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3138" r:id="rId69" name="Check Box 66">
              <controlPr defaultSize="0" autoFill="0" autoLine="0" autoPict="0" altText="">
                <anchor moveWithCells="1" sizeWithCells="1">
                  <from>
                    <xdr:col>2</xdr:col>
                    <xdr:colOff>9525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ltText="">
                <anchor moveWithCells="1" sizeWithCells="1">
                  <from>
                    <xdr:col>1</xdr:col>
                    <xdr:colOff>9525</xdr:colOff>
                    <xdr:row>25</xdr:row>
                    <xdr:rowOff>9525</xdr:rowOff>
                  </from>
                  <to>
                    <xdr:col>2</xdr:col>
                    <xdr:colOff>0</xdr:colOff>
                    <xdr:row>26</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ltText="">
                <anchor moveWithCells="1" sizeWithCells="1">
                  <from>
                    <xdr:col>2</xdr:col>
                    <xdr:colOff>9525</xdr:colOff>
                    <xdr:row>25</xdr:row>
                    <xdr:rowOff>9525</xdr:rowOff>
                  </from>
                  <to>
                    <xdr:col>3</xdr:col>
                    <xdr:colOff>0</xdr:colOff>
                    <xdr:row>26</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ltText="">
                <anchor moveWithCells="1" sizeWithCells="1">
                  <from>
                    <xdr:col>3</xdr:col>
                    <xdr:colOff>0</xdr:colOff>
                    <xdr:row>25</xdr:row>
                    <xdr:rowOff>9525</xdr:rowOff>
                  </from>
                  <to>
                    <xdr:col>4</xdr:col>
                    <xdr:colOff>0</xdr:colOff>
                    <xdr:row>26</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ltText="">
                <anchor moveWithCells="1" sizeWithCells="1">
                  <from>
                    <xdr:col>1</xdr:col>
                    <xdr:colOff>9525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ltText="">
                <anchor moveWithCells="1" sizeWithCells="1">
                  <from>
                    <xdr:col>2</xdr:col>
                    <xdr:colOff>9525</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3144" r:id="rId75" name="Check Box 72">
              <controlPr defaultSize="0" autoFill="0" autoLine="0" autoPict="0" altText="">
                <anchor moveWithCells="1" sizeWithCells="1">
                  <from>
                    <xdr:col>1</xdr:col>
                    <xdr:colOff>9525</xdr:colOff>
                    <xdr:row>29</xdr:row>
                    <xdr:rowOff>9525</xdr:rowOff>
                  </from>
                  <to>
                    <xdr:col>2</xdr:col>
                    <xdr:colOff>0</xdr:colOff>
                    <xdr:row>30</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ltText="">
                <anchor moveWithCells="1" sizeWithCells="1">
                  <from>
                    <xdr:col>2</xdr:col>
                    <xdr:colOff>9525</xdr:colOff>
                    <xdr:row>29</xdr:row>
                    <xdr:rowOff>9525</xdr:rowOff>
                  </from>
                  <to>
                    <xdr:col>3</xdr:col>
                    <xdr:colOff>0</xdr:colOff>
                    <xdr:row>30</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ltText="">
                <anchor moveWithCells="1" sizeWithCells="1">
                  <from>
                    <xdr:col>3</xdr:col>
                    <xdr:colOff>0</xdr:colOff>
                    <xdr:row>29</xdr:row>
                    <xdr:rowOff>9525</xdr:rowOff>
                  </from>
                  <to>
                    <xdr:col>4</xdr:col>
                    <xdr:colOff>0</xdr:colOff>
                    <xdr:row>30</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ltText="">
                <anchor moveWithCells="1" sizeWithCells="1">
                  <from>
                    <xdr:col>4</xdr:col>
                    <xdr:colOff>0</xdr:colOff>
                    <xdr:row>29</xdr:row>
                    <xdr:rowOff>9525</xdr:rowOff>
                  </from>
                  <to>
                    <xdr:col>5</xdr:col>
                    <xdr:colOff>0</xdr:colOff>
                    <xdr:row>30</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ltText="">
                <anchor moveWithCells="1" sizeWithCells="1">
                  <from>
                    <xdr:col>1</xdr:col>
                    <xdr:colOff>9525</xdr:colOff>
                    <xdr:row>30</xdr:row>
                    <xdr:rowOff>9525</xdr:rowOff>
                  </from>
                  <to>
                    <xdr:col>2</xdr:col>
                    <xdr:colOff>0</xdr:colOff>
                    <xdr:row>30</xdr:row>
                    <xdr:rowOff>276225</xdr:rowOff>
                  </to>
                </anchor>
              </controlPr>
            </control>
          </mc:Choice>
        </mc:AlternateContent>
        <mc:AlternateContent xmlns:mc="http://schemas.openxmlformats.org/markup-compatibility/2006">
          <mc:Choice Requires="x14">
            <control shapeId="3149" r:id="rId80" name="Check Box 77">
              <controlPr defaultSize="0" autoFill="0" autoLine="0" autoPict="0" altText="">
                <anchor moveWithCells="1" sizeWithCells="1">
                  <from>
                    <xdr:col>2</xdr:col>
                    <xdr:colOff>9525</xdr:colOff>
                    <xdr:row>30</xdr:row>
                    <xdr:rowOff>9525</xdr:rowOff>
                  </from>
                  <to>
                    <xdr:col>3</xdr:col>
                    <xdr:colOff>0</xdr:colOff>
                    <xdr:row>31</xdr:row>
                    <xdr:rowOff>0</xdr:rowOff>
                  </to>
                </anchor>
              </controlPr>
            </control>
          </mc:Choice>
        </mc:AlternateContent>
        <mc:AlternateContent xmlns:mc="http://schemas.openxmlformats.org/markup-compatibility/2006">
          <mc:Choice Requires="x14">
            <control shapeId="3150" r:id="rId81" name="Check Box 78">
              <controlPr defaultSize="0" autoFill="0" autoLine="0" autoPict="0" altText="">
                <anchor moveWithCells="1" sizeWithCells="1">
                  <from>
                    <xdr:col>3</xdr:col>
                    <xdr:colOff>0</xdr:colOff>
                    <xdr:row>30</xdr:row>
                    <xdr:rowOff>9525</xdr:rowOff>
                  </from>
                  <to>
                    <xdr:col>4</xdr:col>
                    <xdr:colOff>0</xdr:colOff>
                    <xdr:row>31</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ltText="">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ltText="">
                <anchor moveWithCells="1" siz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3153" r:id="rId84" name="Check Box 81">
              <controlPr defaultSize="0" autoFill="0" autoLine="0" autoPict="0" altText="">
                <anchor moveWithCells="1" sizeWithCells="1">
                  <from>
                    <xdr:col>1</xdr:col>
                    <xdr:colOff>0</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3154" r:id="rId85" name="Check Box 82">
              <controlPr defaultSize="0" autoFill="0" autoLine="0" autoPict="0" altText="">
                <anchor moveWithCells="1" sizeWithCells="1">
                  <from>
                    <xdr:col>2</xdr:col>
                    <xdr:colOff>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3155" r:id="rId86" name="Check Box 83">
              <controlPr defaultSize="0" autoFill="0" autoLine="0" autoPict="0" altText="">
                <anchor moveWithCells="1" sizeWithCells="1">
                  <from>
                    <xdr:col>1</xdr:col>
                    <xdr:colOff>9525</xdr:colOff>
                    <xdr:row>33</xdr:row>
                    <xdr:rowOff>9525</xdr:rowOff>
                  </from>
                  <to>
                    <xdr:col>2</xdr:col>
                    <xdr:colOff>0</xdr:colOff>
                    <xdr:row>34</xdr:row>
                    <xdr:rowOff>0</xdr:rowOff>
                  </to>
                </anchor>
              </controlPr>
            </control>
          </mc:Choice>
        </mc:AlternateContent>
        <mc:AlternateContent xmlns:mc="http://schemas.openxmlformats.org/markup-compatibility/2006">
          <mc:Choice Requires="x14">
            <control shapeId="3156" r:id="rId87" name="Check Box 84">
              <controlPr defaultSize="0" autoFill="0" autoLine="0" autoPict="0" altText="">
                <anchor moveWithCells="1" sizeWithCells="1">
                  <from>
                    <xdr:col>2</xdr:col>
                    <xdr:colOff>9525</xdr:colOff>
                    <xdr:row>33</xdr:row>
                    <xdr:rowOff>9525</xdr:rowOff>
                  </from>
                  <to>
                    <xdr:col>3</xdr:col>
                    <xdr:colOff>0</xdr:colOff>
                    <xdr:row>34</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ltText="">
                <anchor moveWithCells="1" sizeWithCells="1">
                  <from>
                    <xdr:col>3</xdr:col>
                    <xdr:colOff>0</xdr:colOff>
                    <xdr:row>33</xdr:row>
                    <xdr:rowOff>9525</xdr:rowOff>
                  </from>
                  <to>
                    <xdr:col>4</xdr:col>
                    <xdr:colOff>0</xdr:colOff>
                    <xdr:row>34</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ltText="">
                <anchor moveWithCells="1" sizeWithCells="1">
                  <from>
                    <xdr:col>4</xdr:col>
                    <xdr:colOff>0</xdr:colOff>
                    <xdr:row>33</xdr:row>
                    <xdr:rowOff>9525</xdr:rowOff>
                  </from>
                  <to>
                    <xdr:col>5</xdr:col>
                    <xdr:colOff>0</xdr:colOff>
                    <xdr:row>34</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ltText="">
                <anchor moveWithCells="1" sizeWithCells="1">
                  <from>
                    <xdr:col>1</xdr:col>
                    <xdr:colOff>9525</xdr:colOff>
                    <xdr:row>34</xdr:row>
                    <xdr:rowOff>9525</xdr:rowOff>
                  </from>
                  <to>
                    <xdr:col>2</xdr:col>
                    <xdr:colOff>0</xdr:colOff>
                    <xdr:row>34</xdr:row>
                    <xdr:rowOff>276225</xdr:rowOff>
                  </to>
                </anchor>
              </controlPr>
            </control>
          </mc:Choice>
        </mc:AlternateContent>
        <mc:AlternateContent xmlns:mc="http://schemas.openxmlformats.org/markup-compatibility/2006">
          <mc:Choice Requires="x14">
            <control shapeId="3160" r:id="rId91" name="Check Box 88">
              <controlPr defaultSize="0" autoFill="0" autoLine="0" autoPict="0" altText="">
                <anchor moveWithCells="1" sizeWithCells="1">
                  <from>
                    <xdr:col>1</xdr:col>
                    <xdr:colOff>9525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ltText="">
                <anchor moveWithCells="1" sizeWithCells="1">
                  <from>
                    <xdr:col>2</xdr:col>
                    <xdr:colOff>9525</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3162" r:id="rId93" name="Check Box 90">
              <controlPr defaultSize="0" autoFill="0" autoLine="0" autoPict="0" altText="">
                <anchor moveWithCells="1" sizeWithCells="1">
                  <from>
                    <xdr:col>3</xdr:col>
                    <xdr:colOff>9525</xdr:colOff>
                    <xdr:row>35</xdr:row>
                    <xdr:rowOff>0</xdr:rowOff>
                  </from>
                  <to>
                    <xdr:col>4</xdr:col>
                    <xdr:colOff>0</xdr:colOff>
                    <xdr:row>36</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ltText="">
                <anchor moveWithCells="1" sizeWithCells="1">
                  <from>
                    <xdr:col>6</xdr:col>
                    <xdr:colOff>9525</xdr:colOff>
                    <xdr:row>8</xdr:row>
                    <xdr:rowOff>9525</xdr:rowOff>
                  </from>
                  <to>
                    <xdr:col>7</xdr:col>
                    <xdr:colOff>0</xdr:colOff>
                    <xdr:row>9</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ltText="">
                <anchor moveWithCells="1" sizeWithCells="1">
                  <from>
                    <xdr:col>7</xdr:col>
                    <xdr:colOff>9525</xdr:colOff>
                    <xdr:row>8</xdr:row>
                    <xdr:rowOff>9525</xdr:rowOff>
                  </from>
                  <to>
                    <xdr:col>8</xdr:col>
                    <xdr:colOff>0</xdr:colOff>
                    <xdr:row>9</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ltText="">
                <anchor moveWithCells="1" sizeWithCells="1">
                  <from>
                    <xdr:col>8</xdr:col>
                    <xdr:colOff>9525</xdr:colOff>
                    <xdr:row>8</xdr:row>
                    <xdr:rowOff>9525</xdr:rowOff>
                  </from>
                  <to>
                    <xdr:col>9</xdr:col>
                    <xdr:colOff>0</xdr:colOff>
                    <xdr:row>9</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ltText="">
                <anchor moveWithCells="1" sizeWithCells="1">
                  <from>
                    <xdr:col>9</xdr:col>
                    <xdr:colOff>9525</xdr:colOff>
                    <xdr:row>8</xdr:row>
                    <xdr:rowOff>9525</xdr:rowOff>
                  </from>
                  <to>
                    <xdr:col>10</xdr:col>
                    <xdr:colOff>0</xdr:colOff>
                    <xdr:row>9</xdr:row>
                    <xdr:rowOff>0</xdr:rowOff>
                  </to>
                </anchor>
              </controlPr>
            </control>
          </mc:Choice>
        </mc:AlternateContent>
        <mc:AlternateContent xmlns:mc="http://schemas.openxmlformats.org/markup-compatibility/2006">
          <mc:Choice Requires="x14">
            <control shapeId="3167" r:id="rId98" name="Check Box 95">
              <controlPr defaultSize="0" autoFill="0" autoLine="0" autoPict="0" altText="">
                <anchor moveWithCells="1" sizeWithCells="1">
                  <from>
                    <xdr:col>6</xdr:col>
                    <xdr:colOff>9525</xdr:colOff>
                    <xdr:row>9</xdr:row>
                    <xdr:rowOff>9525</xdr:rowOff>
                  </from>
                  <to>
                    <xdr:col>7</xdr:col>
                    <xdr:colOff>0</xdr:colOff>
                    <xdr:row>10</xdr:row>
                    <xdr:rowOff>0</xdr:rowOff>
                  </to>
                </anchor>
              </controlPr>
            </control>
          </mc:Choice>
        </mc:AlternateContent>
        <mc:AlternateContent xmlns:mc="http://schemas.openxmlformats.org/markup-compatibility/2006">
          <mc:Choice Requires="x14">
            <control shapeId="3168" r:id="rId99" name="Check Box 96">
              <controlPr defaultSize="0" autoFill="0" autoLine="0" autoPict="0" altText="">
                <anchor moveWithCells="1" sizeWithCells="1">
                  <from>
                    <xdr:col>7</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ltText="">
                <anchor moveWithCells="1" sizeWithCells="1">
                  <from>
                    <xdr:col>6</xdr:col>
                    <xdr:colOff>9525</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3170" r:id="rId101" name="Check Box 98">
              <controlPr defaultSize="0" autoFill="0" autoLine="0" autoPict="0" altText="">
                <anchor moveWithCells="1" sizeWithCells="1">
                  <from>
                    <xdr:col>7</xdr:col>
                    <xdr:colOff>9525</xdr:colOff>
                    <xdr:row>10</xdr:row>
                    <xdr:rowOff>9525</xdr:rowOff>
                  </from>
                  <to>
                    <xdr:col>8</xdr:col>
                    <xdr:colOff>0</xdr:colOff>
                    <xdr:row>11</xdr:row>
                    <xdr:rowOff>0</xdr:rowOff>
                  </to>
                </anchor>
              </controlPr>
            </control>
          </mc:Choice>
        </mc:AlternateContent>
        <mc:AlternateContent xmlns:mc="http://schemas.openxmlformats.org/markup-compatibility/2006">
          <mc:Choice Requires="x14">
            <control shapeId="3171" r:id="rId102" name="Check Box 99">
              <controlPr defaultSize="0" autoFill="0" autoLine="0" autoPict="0" altText="">
                <anchor moveWithCells="1" sizeWithCells="1">
                  <from>
                    <xdr:col>8</xdr:col>
                    <xdr:colOff>9525</xdr:colOff>
                    <xdr:row>10</xdr:row>
                    <xdr:rowOff>9525</xdr:rowOff>
                  </from>
                  <to>
                    <xdr:col>9</xdr:col>
                    <xdr:colOff>0</xdr:colOff>
                    <xdr:row>11</xdr:row>
                    <xdr:rowOff>0</xdr:rowOff>
                  </to>
                </anchor>
              </controlPr>
            </control>
          </mc:Choice>
        </mc:AlternateContent>
        <mc:AlternateContent xmlns:mc="http://schemas.openxmlformats.org/markup-compatibility/2006">
          <mc:Choice Requires="x14">
            <control shapeId="3172" r:id="rId103" name="Check Box 100">
              <controlPr defaultSize="0" autoFill="0" autoLine="0" autoPict="0" altText="">
                <anchor moveWithCells="1" sizeWithCells="1">
                  <from>
                    <xdr:col>8</xdr:col>
                    <xdr:colOff>9525</xdr:colOff>
                    <xdr:row>9</xdr:row>
                    <xdr:rowOff>9525</xdr:rowOff>
                  </from>
                  <to>
                    <xdr:col>9</xdr:col>
                    <xdr:colOff>0</xdr:colOff>
                    <xdr:row>10</xdr:row>
                    <xdr:rowOff>0</xdr:rowOff>
                  </to>
                </anchor>
              </controlPr>
            </control>
          </mc:Choice>
        </mc:AlternateContent>
        <mc:AlternateContent xmlns:mc="http://schemas.openxmlformats.org/markup-compatibility/2006">
          <mc:Choice Requires="x14">
            <control shapeId="3173" r:id="rId104" name="Check Box 101">
              <controlPr defaultSize="0" autoFill="0" autoLine="0" autoPict="0" altText="">
                <anchor moveWithCells="1" sizeWithCells="1">
                  <from>
                    <xdr:col>6</xdr:col>
                    <xdr:colOff>9525</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3174" r:id="rId105" name="Check Box 102">
              <controlPr defaultSize="0" autoFill="0" autoLine="0" autoPict="0" altText="">
                <anchor moveWithCells="1" sizeWithCells="1">
                  <from>
                    <xdr:col>7</xdr:col>
                    <xdr:colOff>9525</xdr:colOff>
                    <xdr:row>11</xdr:row>
                    <xdr:rowOff>9525</xdr:rowOff>
                  </from>
                  <to>
                    <xdr:col>8</xdr:col>
                    <xdr:colOff>0</xdr:colOff>
                    <xdr:row>12</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ltText="">
                <anchor moveWithCells="1" sizeWithCells="1">
                  <from>
                    <xdr:col>8</xdr:col>
                    <xdr:colOff>9525</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3176" r:id="rId107" name="Check Box 104">
              <controlPr defaultSize="0" autoFill="0" autoLine="0" autoPict="0" altText="">
                <anchor moveWithCells="1" sizeWithCells="1">
                  <from>
                    <xdr:col>9</xdr:col>
                    <xdr:colOff>9525</xdr:colOff>
                    <xdr:row>11</xdr:row>
                    <xdr:rowOff>9525</xdr:rowOff>
                  </from>
                  <to>
                    <xdr:col>10</xdr:col>
                    <xdr:colOff>0</xdr:colOff>
                    <xdr:row>12</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ltText="">
                <anchor moveWithCells="1" sizeWithCells="1">
                  <from>
                    <xdr:col>6</xdr:col>
                    <xdr:colOff>9525</xdr:colOff>
                    <xdr:row>12</xdr:row>
                    <xdr:rowOff>9525</xdr:rowOff>
                  </from>
                  <to>
                    <xdr:col>7</xdr:col>
                    <xdr:colOff>0</xdr:colOff>
                    <xdr:row>13</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ltText="">
                <anchor moveWithCells="1" sizeWithCells="1">
                  <from>
                    <xdr:col>7</xdr:col>
                    <xdr:colOff>9525</xdr:colOff>
                    <xdr:row>12</xdr:row>
                    <xdr:rowOff>9525</xdr:rowOff>
                  </from>
                  <to>
                    <xdr:col>8</xdr:col>
                    <xdr:colOff>0</xdr:colOff>
                    <xdr:row>13</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ltText="">
                <anchor moveWithCells="1" sizeWithCells="1">
                  <from>
                    <xdr:col>6</xdr:col>
                    <xdr:colOff>9525</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3180" r:id="rId111" name="Check Box 108">
              <controlPr defaultSize="0" autoFill="0" autoLine="0" autoPict="0" altText="">
                <anchor moveWithCells="1" sizeWithCells="1">
                  <from>
                    <xdr:col>7</xdr:col>
                    <xdr:colOff>9525</xdr:colOff>
                    <xdr:row>13</xdr:row>
                    <xdr:rowOff>9525</xdr:rowOff>
                  </from>
                  <to>
                    <xdr:col>8</xdr:col>
                    <xdr:colOff>0</xdr:colOff>
                    <xdr:row>14</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ltText="">
                <anchor moveWithCells="1" sizeWithCells="1">
                  <from>
                    <xdr:col>8</xdr:col>
                    <xdr:colOff>9525</xdr:colOff>
                    <xdr:row>13</xdr:row>
                    <xdr:rowOff>9525</xdr:rowOff>
                  </from>
                  <to>
                    <xdr:col>9</xdr:col>
                    <xdr:colOff>0</xdr:colOff>
                    <xdr:row>14</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ltText="">
                <anchor moveWithCells="1" sizeWithCells="1">
                  <from>
                    <xdr:col>8</xdr:col>
                    <xdr:colOff>9525</xdr:colOff>
                    <xdr:row>12</xdr:row>
                    <xdr:rowOff>9525</xdr:rowOff>
                  </from>
                  <to>
                    <xdr:col>9</xdr:col>
                    <xdr:colOff>0</xdr:colOff>
                    <xdr:row>13</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ltText="">
                <anchor moveWithCells="1" sizeWithCells="1">
                  <from>
                    <xdr:col>9</xdr:col>
                    <xdr:colOff>9525</xdr:colOff>
                    <xdr:row>12</xdr:row>
                    <xdr:rowOff>9525</xdr:rowOff>
                  </from>
                  <to>
                    <xdr:col>10</xdr:col>
                    <xdr:colOff>0</xdr:colOff>
                    <xdr:row>13</xdr:row>
                    <xdr:rowOff>0</xdr:rowOff>
                  </to>
                </anchor>
              </controlPr>
            </control>
          </mc:Choice>
        </mc:AlternateContent>
        <mc:AlternateContent xmlns:mc="http://schemas.openxmlformats.org/markup-compatibility/2006">
          <mc:Choice Requires="x14">
            <control shapeId="3184" r:id="rId115" name="Check Box 112">
              <controlPr defaultSize="0" autoFill="0" autoLine="0" autoPict="0" altText="">
                <anchor moveWithCells="1" sizeWithCells="1">
                  <from>
                    <xdr:col>6</xdr:col>
                    <xdr:colOff>9525</xdr:colOff>
                    <xdr:row>15</xdr:row>
                    <xdr:rowOff>9525</xdr:rowOff>
                  </from>
                  <to>
                    <xdr:col>7</xdr:col>
                    <xdr:colOff>0</xdr:colOff>
                    <xdr:row>16</xdr:row>
                    <xdr:rowOff>0</xdr:rowOff>
                  </to>
                </anchor>
              </controlPr>
            </control>
          </mc:Choice>
        </mc:AlternateContent>
        <mc:AlternateContent xmlns:mc="http://schemas.openxmlformats.org/markup-compatibility/2006">
          <mc:Choice Requires="x14">
            <control shapeId="3185" r:id="rId116" name="Check Box 113">
              <controlPr defaultSize="0" autoFill="0" autoLine="0" autoPict="0" altText="">
                <anchor moveWithCells="1" sizeWithCells="1">
                  <from>
                    <xdr:col>7</xdr:col>
                    <xdr:colOff>9525</xdr:colOff>
                    <xdr:row>15</xdr:row>
                    <xdr:rowOff>9525</xdr:rowOff>
                  </from>
                  <to>
                    <xdr:col>8</xdr:col>
                    <xdr:colOff>0</xdr:colOff>
                    <xdr:row>16</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ltText="">
                <anchor moveWithCells="1" sizeWithCells="1">
                  <from>
                    <xdr:col>8</xdr:col>
                    <xdr:colOff>9525</xdr:colOff>
                    <xdr:row>15</xdr:row>
                    <xdr:rowOff>9525</xdr:rowOff>
                  </from>
                  <to>
                    <xdr:col>9</xdr:col>
                    <xdr:colOff>0</xdr:colOff>
                    <xdr:row>16</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ltText="">
                <anchor moveWithCells="1" sizeWithCells="1">
                  <from>
                    <xdr:col>6</xdr:col>
                    <xdr:colOff>9525</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188" r:id="rId119" name="Check Box 116">
              <controlPr defaultSize="0" autoFill="0" autoLine="0" autoPict="0" altText="">
                <anchor moveWithCells="1" sizeWithCells="1">
                  <from>
                    <xdr:col>7</xdr:col>
                    <xdr:colOff>9525</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3189" r:id="rId120" name="Check Box 117">
              <controlPr defaultSize="0" autoFill="0" autoLine="0" autoPict="0" altText="">
                <anchor moveWithCells="1" sizeWithCells="1">
                  <from>
                    <xdr:col>6</xdr:col>
                    <xdr:colOff>9525</xdr:colOff>
                    <xdr:row>18</xdr:row>
                    <xdr:rowOff>9525</xdr:rowOff>
                  </from>
                  <to>
                    <xdr:col>7</xdr:col>
                    <xdr:colOff>0</xdr:colOff>
                    <xdr:row>19</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ltText="">
                <anchor moveWithCells="1" sizeWithCells="1">
                  <from>
                    <xdr:col>7</xdr:col>
                    <xdr:colOff>9525</xdr:colOff>
                    <xdr:row>18</xdr:row>
                    <xdr:rowOff>9525</xdr:rowOff>
                  </from>
                  <to>
                    <xdr:col>8</xdr:col>
                    <xdr:colOff>0</xdr:colOff>
                    <xdr:row>19</xdr:row>
                    <xdr:rowOff>0</xdr:rowOff>
                  </to>
                </anchor>
              </controlPr>
            </control>
          </mc:Choice>
        </mc:AlternateContent>
        <mc:AlternateContent xmlns:mc="http://schemas.openxmlformats.org/markup-compatibility/2006">
          <mc:Choice Requires="x14">
            <control shapeId="3191" r:id="rId122" name="Check Box 119">
              <controlPr defaultSize="0" autoFill="0" autoLine="0" autoPict="0" altText="">
                <anchor moveWithCells="1" sizeWithCells="1">
                  <from>
                    <xdr:col>8</xdr:col>
                    <xdr:colOff>9525</xdr:colOff>
                    <xdr:row>18</xdr:row>
                    <xdr:rowOff>9525</xdr:rowOff>
                  </from>
                  <to>
                    <xdr:col>9</xdr:col>
                    <xdr:colOff>0</xdr:colOff>
                    <xdr:row>19</xdr:row>
                    <xdr:rowOff>0</xdr:rowOff>
                  </to>
                </anchor>
              </controlPr>
            </control>
          </mc:Choice>
        </mc:AlternateContent>
        <mc:AlternateContent xmlns:mc="http://schemas.openxmlformats.org/markup-compatibility/2006">
          <mc:Choice Requires="x14">
            <control shapeId="3192" r:id="rId123" name="Check Box 120">
              <controlPr defaultSize="0" autoFill="0" autoLine="0" autoPict="0" altText="">
                <anchor moveWithCells="1" sizeWithCells="1">
                  <from>
                    <xdr:col>9</xdr:col>
                    <xdr:colOff>9525</xdr:colOff>
                    <xdr:row>18</xdr:row>
                    <xdr:rowOff>9525</xdr:rowOff>
                  </from>
                  <to>
                    <xdr:col>10</xdr:col>
                    <xdr:colOff>0</xdr:colOff>
                    <xdr:row>19</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ltText="">
                <anchor moveWithCells="1" sizeWithCells="1">
                  <from>
                    <xdr:col>6</xdr:col>
                    <xdr:colOff>9525</xdr:colOff>
                    <xdr:row>19</xdr:row>
                    <xdr:rowOff>9525</xdr:rowOff>
                  </from>
                  <to>
                    <xdr:col>7</xdr:col>
                    <xdr:colOff>0</xdr:colOff>
                    <xdr:row>20</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ltText="">
                <anchor moveWithCells="1" sizeWithCells="1">
                  <from>
                    <xdr:col>7</xdr:col>
                    <xdr:colOff>9525</xdr:colOff>
                    <xdr:row>19</xdr:row>
                    <xdr:rowOff>9525</xdr:rowOff>
                  </from>
                  <to>
                    <xdr:col>8</xdr:col>
                    <xdr:colOff>0</xdr:colOff>
                    <xdr:row>20</xdr:row>
                    <xdr:rowOff>0</xdr:rowOff>
                  </to>
                </anchor>
              </controlPr>
            </control>
          </mc:Choice>
        </mc:AlternateContent>
        <mc:AlternateContent xmlns:mc="http://schemas.openxmlformats.org/markup-compatibility/2006">
          <mc:Choice Requires="x14">
            <control shapeId="3195" r:id="rId126" name="Check Box 123">
              <controlPr defaultSize="0" autoFill="0" autoLine="0" autoPict="0" altText="">
                <anchor moveWithCells="1" sizeWithCells="1">
                  <from>
                    <xdr:col>6</xdr:col>
                    <xdr:colOff>9525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3196" r:id="rId127" name="Check Box 124">
              <controlPr defaultSize="0" autoFill="0" autoLine="0" autoPict="0" altText="">
                <anchor moveWithCells="1" sizeWithCells="1">
                  <from>
                    <xdr:col>7</xdr:col>
                    <xdr:colOff>9525</xdr:colOff>
                    <xdr:row>20</xdr:row>
                    <xdr:rowOff>9525</xdr:rowOff>
                  </from>
                  <to>
                    <xdr:col>8</xdr:col>
                    <xdr:colOff>0</xdr:colOff>
                    <xdr:row>21</xdr:row>
                    <xdr:rowOff>0</xdr:rowOff>
                  </to>
                </anchor>
              </controlPr>
            </control>
          </mc:Choice>
        </mc:AlternateContent>
        <mc:AlternateContent xmlns:mc="http://schemas.openxmlformats.org/markup-compatibility/2006">
          <mc:Choice Requires="x14">
            <control shapeId="3197" r:id="rId128" name="Check Box 125">
              <controlPr defaultSize="0" autoFill="0" autoLine="0" autoPict="0" altText="">
                <anchor moveWithCells="1" sizeWithCells="1">
                  <from>
                    <xdr:col>8</xdr:col>
                    <xdr:colOff>9525</xdr:colOff>
                    <xdr:row>20</xdr:row>
                    <xdr:rowOff>9525</xdr:rowOff>
                  </from>
                  <to>
                    <xdr:col>9</xdr:col>
                    <xdr:colOff>0</xdr:colOff>
                    <xdr:row>21</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ltText="">
                <anchor moveWithCells="1" sizeWithCells="1">
                  <from>
                    <xdr:col>8</xdr:col>
                    <xdr:colOff>9525</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ltText="">
                <anchor moveWithCells="1" sizeWithCells="1">
                  <from>
                    <xdr:col>6</xdr:col>
                    <xdr:colOff>9525</xdr:colOff>
                    <xdr:row>21</xdr:row>
                    <xdr:rowOff>9525</xdr:rowOff>
                  </from>
                  <to>
                    <xdr:col>7</xdr:col>
                    <xdr:colOff>0</xdr:colOff>
                    <xdr:row>22</xdr:row>
                    <xdr:rowOff>0</xdr:rowOff>
                  </to>
                </anchor>
              </controlPr>
            </control>
          </mc:Choice>
        </mc:AlternateContent>
        <mc:AlternateContent xmlns:mc="http://schemas.openxmlformats.org/markup-compatibility/2006">
          <mc:Choice Requires="x14">
            <control shapeId="3200" r:id="rId131" name="Check Box 128">
              <controlPr defaultSize="0" autoFill="0" autoLine="0" autoPict="0" altText="">
                <anchor moveWithCells="1" sizeWithCells="1">
                  <from>
                    <xdr:col>7</xdr:col>
                    <xdr:colOff>9525</xdr:colOff>
                    <xdr:row>21</xdr:row>
                    <xdr:rowOff>9525</xdr:rowOff>
                  </from>
                  <to>
                    <xdr:col>8</xdr:col>
                    <xdr:colOff>0</xdr:colOff>
                    <xdr:row>22</xdr:row>
                    <xdr:rowOff>0</xdr:rowOff>
                  </to>
                </anchor>
              </controlPr>
            </control>
          </mc:Choice>
        </mc:AlternateContent>
        <mc:AlternateContent xmlns:mc="http://schemas.openxmlformats.org/markup-compatibility/2006">
          <mc:Choice Requires="x14">
            <control shapeId="3201" r:id="rId132" name="Check Box 129">
              <controlPr defaultSize="0" autoFill="0" autoLine="0" autoPict="0" altText="">
                <anchor moveWithCells="1" sizeWithCells="1">
                  <from>
                    <xdr:col>8</xdr:col>
                    <xdr:colOff>9525</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3202" r:id="rId133" name="Check Box 130">
              <controlPr defaultSize="0" autoFill="0" autoLine="0" autoPict="0" altText="">
                <anchor moveWithCells="1" sizeWithCells="1">
                  <from>
                    <xdr:col>9</xdr:col>
                    <xdr:colOff>9525</xdr:colOff>
                    <xdr:row>21</xdr:row>
                    <xdr:rowOff>9525</xdr:rowOff>
                  </from>
                  <to>
                    <xdr:col>10</xdr:col>
                    <xdr:colOff>0</xdr:colOff>
                    <xdr:row>22</xdr:row>
                    <xdr:rowOff>0</xdr:rowOff>
                  </to>
                </anchor>
              </controlPr>
            </control>
          </mc:Choice>
        </mc:AlternateContent>
        <mc:AlternateContent xmlns:mc="http://schemas.openxmlformats.org/markup-compatibility/2006">
          <mc:Choice Requires="x14">
            <control shapeId="3203" r:id="rId134" name="Check Box 131">
              <controlPr defaultSize="0" autoFill="0" autoLine="0" autoPict="0" altText="">
                <anchor moveWithCells="1" sizeWithCells="1">
                  <from>
                    <xdr:col>6</xdr:col>
                    <xdr:colOff>9525</xdr:colOff>
                    <xdr:row>22</xdr:row>
                    <xdr:rowOff>9525</xdr:rowOff>
                  </from>
                  <to>
                    <xdr:col>7</xdr:col>
                    <xdr:colOff>0</xdr:colOff>
                    <xdr:row>23</xdr:row>
                    <xdr:rowOff>0</xdr:rowOff>
                  </to>
                </anchor>
              </controlPr>
            </control>
          </mc:Choice>
        </mc:AlternateContent>
        <mc:AlternateContent xmlns:mc="http://schemas.openxmlformats.org/markup-compatibility/2006">
          <mc:Choice Requires="x14">
            <control shapeId="3204" r:id="rId135" name="Check Box 132">
              <controlPr defaultSize="0" autoFill="0" autoLine="0" autoPict="0" altText="">
                <anchor moveWithCells="1" sizeWithCells="1">
                  <from>
                    <xdr:col>7</xdr:col>
                    <xdr:colOff>9525</xdr:colOff>
                    <xdr:row>22</xdr:row>
                    <xdr:rowOff>9525</xdr:rowOff>
                  </from>
                  <to>
                    <xdr:col>8</xdr:col>
                    <xdr:colOff>0</xdr:colOff>
                    <xdr:row>23</xdr:row>
                    <xdr:rowOff>0</xdr:rowOff>
                  </to>
                </anchor>
              </controlPr>
            </control>
          </mc:Choice>
        </mc:AlternateContent>
        <mc:AlternateContent xmlns:mc="http://schemas.openxmlformats.org/markup-compatibility/2006">
          <mc:Choice Requires="x14">
            <control shapeId="3205" r:id="rId136" name="Check Box 133">
              <controlPr defaultSize="0" autoFill="0" autoLine="0" autoPict="0" altText="">
                <anchor moveWithCells="1" sizeWithCells="1">
                  <from>
                    <xdr:col>8</xdr:col>
                    <xdr:colOff>9525</xdr:colOff>
                    <xdr:row>22</xdr:row>
                    <xdr:rowOff>9525</xdr:rowOff>
                  </from>
                  <to>
                    <xdr:col>9</xdr:col>
                    <xdr:colOff>0</xdr:colOff>
                    <xdr:row>23</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ltText="">
                <anchor moveWithCells="1" sizeWithCells="1">
                  <from>
                    <xdr:col>9</xdr:col>
                    <xdr:colOff>9525</xdr:colOff>
                    <xdr:row>22</xdr:row>
                    <xdr:rowOff>9525</xdr:rowOff>
                  </from>
                  <to>
                    <xdr:col>10</xdr:col>
                    <xdr:colOff>0</xdr:colOff>
                    <xdr:row>23</xdr:row>
                    <xdr:rowOff>0</xdr:rowOff>
                  </to>
                </anchor>
              </controlPr>
            </control>
          </mc:Choice>
        </mc:AlternateContent>
        <mc:AlternateContent xmlns:mc="http://schemas.openxmlformats.org/markup-compatibility/2006">
          <mc:Choice Requires="x14">
            <control shapeId="3207" r:id="rId138" name="Check Box 135">
              <controlPr defaultSize="0" autoFill="0" autoLine="0" autoPict="0" altText="">
                <anchor moveWithCells="1" siz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3208" r:id="rId139" name="Check Box 136">
              <controlPr defaultSize="0" autoFill="0" autoLine="0" autoPict="0" altText="">
                <anchor moveWithCells="1" siz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3209" r:id="rId140" name="Check Box 137">
              <controlPr defaultSize="0" autoFill="0" autoLine="0" autoPict="0" altText="">
                <anchor moveWithCells="1" siz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3210" r:id="rId141" name="Check Box 138">
              <controlPr defaultSize="0" autoFill="0" autoLine="0" autoPict="0" altText="">
                <anchor moveWithCells="1" sizeWithCells="1">
                  <from>
                    <xdr:col>8</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3211" r:id="rId142" name="Check Box 139">
              <controlPr defaultSize="0" autoFill="0" autoLine="0" autoPict="0" altText="">
                <anchor moveWithCells="1" sizeWithCells="1">
                  <from>
                    <xdr:col>9</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ltText="">
                <anchor moveWithCells="1" sizeWithCells="1">
                  <from>
                    <xdr:col>6</xdr:col>
                    <xdr:colOff>9525</xdr:colOff>
                    <xdr:row>25</xdr:row>
                    <xdr:rowOff>9525</xdr:rowOff>
                  </from>
                  <to>
                    <xdr:col>7</xdr:col>
                    <xdr:colOff>0</xdr:colOff>
                    <xdr:row>26</xdr:row>
                    <xdr:rowOff>0</xdr:rowOff>
                  </to>
                </anchor>
              </controlPr>
            </control>
          </mc:Choice>
        </mc:AlternateContent>
        <mc:AlternateContent xmlns:mc="http://schemas.openxmlformats.org/markup-compatibility/2006">
          <mc:Choice Requires="x14">
            <control shapeId="3213" r:id="rId144" name="Check Box 141">
              <controlPr defaultSize="0" autoFill="0" autoLine="0" autoPict="0" altText="">
                <anchor moveWithCells="1" sizeWithCells="1">
                  <from>
                    <xdr:col>7</xdr:col>
                    <xdr:colOff>0</xdr:colOff>
                    <xdr:row>25</xdr:row>
                    <xdr:rowOff>9525</xdr:rowOff>
                  </from>
                  <to>
                    <xdr:col>8</xdr:col>
                    <xdr:colOff>0</xdr:colOff>
                    <xdr:row>26</xdr:row>
                    <xdr:rowOff>0</xdr:rowOff>
                  </to>
                </anchor>
              </controlPr>
            </control>
          </mc:Choice>
        </mc:AlternateContent>
        <mc:AlternateContent xmlns:mc="http://schemas.openxmlformats.org/markup-compatibility/2006">
          <mc:Choice Requires="x14">
            <control shapeId="3214" r:id="rId145" name="Check Box 142">
              <controlPr defaultSize="0" autoFill="0" autoLine="0" autoPict="0" altText="">
                <anchor moveWithCells="1" sizeWithCells="1">
                  <from>
                    <xdr:col>8</xdr:col>
                    <xdr:colOff>0</xdr:colOff>
                    <xdr:row>25</xdr:row>
                    <xdr:rowOff>9525</xdr:rowOff>
                  </from>
                  <to>
                    <xdr:col>9</xdr:col>
                    <xdr:colOff>0</xdr:colOff>
                    <xdr:row>26</xdr:row>
                    <xdr:rowOff>0</xdr:rowOff>
                  </to>
                </anchor>
              </controlPr>
            </control>
          </mc:Choice>
        </mc:AlternateContent>
        <mc:AlternateContent xmlns:mc="http://schemas.openxmlformats.org/markup-compatibility/2006">
          <mc:Choice Requires="x14">
            <control shapeId="3215" r:id="rId146" name="Check Box 143">
              <controlPr defaultSize="0" autoFill="0" autoLine="0" autoPict="0" altText="">
                <anchor moveWithCells="1" sizeWithCells="1">
                  <from>
                    <xdr:col>9</xdr:col>
                    <xdr:colOff>0</xdr:colOff>
                    <xdr:row>24</xdr:row>
                    <xdr:rowOff>276225</xdr:rowOff>
                  </from>
                  <to>
                    <xdr:col>10</xdr:col>
                    <xdr:colOff>0</xdr:colOff>
                    <xdr:row>26</xdr:row>
                    <xdr:rowOff>0</xdr:rowOff>
                  </to>
                </anchor>
              </controlPr>
            </control>
          </mc:Choice>
        </mc:AlternateContent>
        <mc:AlternateContent xmlns:mc="http://schemas.openxmlformats.org/markup-compatibility/2006">
          <mc:Choice Requires="x14">
            <control shapeId="3216" r:id="rId147" name="Check Box 144">
              <controlPr defaultSize="0" autoFill="0" autoLine="0" autoPict="0" altText="">
                <anchor moveWithCells="1" sizeWithCells="1">
                  <from>
                    <xdr:col>6</xdr:col>
                    <xdr:colOff>9525</xdr:colOff>
                    <xdr:row>26</xdr:row>
                    <xdr:rowOff>9525</xdr:rowOff>
                  </from>
                  <to>
                    <xdr:col>7</xdr:col>
                    <xdr:colOff>0</xdr:colOff>
                    <xdr:row>27</xdr:row>
                    <xdr:rowOff>0</xdr:rowOff>
                  </to>
                </anchor>
              </controlPr>
            </control>
          </mc:Choice>
        </mc:AlternateContent>
        <mc:AlternateContent xmlns:mc="http://schemas.openxmlformats.org/markup-compatibility/2006">
          <mc:Choice Requires="x14">
            <control shapeId="3217" r:id="rId148" name="Check Box 145">
              <controlPr defaultSize="0" autoFill="0" autoLine="0" autoPict="0" altText="">
                <anchor moveWithCells="1" siz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218" r:id="rId149" name="Check Box 146">
              <controlPr defaultSize="0" autoFill="0" autoLine="0" autoPict="0" altText="">
                <anchor moveWithCells="1" sizeWithCells="1">
                  <from>
                    <xdr:col>8</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3219" r:id="rId150" name="Check Box 147">
              <controlPr defaultSize="0" autoFill="0" autoLine="0" autoPict="0" altText="">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3220" r:id="rId151" name="Check Box 148">
              <controlPr defaultSize="0" autoFill="0" autoLine="0" autoPict="0" altText="">
                <anchor moveWithCells="1" siz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221" r:id="rId152" name="Check Box 149">
              <controlPr defaultSize="0" autoFill="0" autoLine="0" autoPict="0" altText="">
                <anchor moveWithCells="1" siz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3222" r:id="rId153" name="Check Box 150">
              <controlPr defaultSize="0" autoFill="0" autoLine="0" autoPict="0" altText="">
                <anchor moveWithCells="1" sizeWithCells="1">
                  <from>
                    <xdr:col>7</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223" r:id="rId154" name="Check Box 151">
              <controlPr defaultSize="0" autoFill="0" autoLine="0" autoPict="0" altText="">
                <anchor moveWithCells="1" sizeWithCells="1">
                  <from>
                    <xdr:col>9</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3224" r:id="rId155" name="Check Box 152">
              <controlPr defaultSize="0" autoFill="0" autoLine="0" autoPict="0" altText="">
                <anchor moveWithCells="1" sizeWithCells="1">
                  <from>
                    <xdr:col>6</xdr:col>
                    <xdr:colOff>9525</xdr:colOff>
                    <xdr:row>30</xdr:row>
                    <xdr:rowOff>9525</xdr:rowOff>
                  </from>
                  <to>
                    <xdr:col>7</xdr:col>
                    <xdr:colOff>0</xdr:colOff>
                    <xdr:row>31</xdr:row>
                    <xdr:rowOff>0</xdr:rowOff>
                  </to>
                </anchor>
              </controlPr>
            </control>
          </mc:Choice>
        </mc:AlternateContent>
        <mc:AlternateContent xmlns:mc="http://schemas.openxmlformats.org/markup-compatibility/2006">
          <mc:Choice Requires="x14">
            <control shapeId="3225" r:id="rId156" name="Check Box 153">
              <controlPr defaultSize="0" autoFill="0" autoLine="0" autoPict="0" altText="">
                <anchor moveWithCells="1" siz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226" r:id="rId157" name="Check Box 154">
              <controlPr defaultSize="0" autoFill="0" autoLine="0" autoPict="0" altText="">
                <anchor moveWithCells="1" sizeWithCells="1">
                  <from>
                    <xdr:col>8</xdr:col>
                    <xdr:colOff>0</xdr:colOff>
                    <xdr:row>30</xdr:row>
                    <xdr:rowOff>9525</xdr:rowOff>
                  </from>
                  <to>
                    <xdr:col>9</xdr:col>
                    <xdr:colOff>0</xdr:colOff>
                    <xdr:row>31</xdr:row>
                    <xdr:rowOff>0</xdr:rowOff>
                  </to>
                </anchor>
              </controlPr>
            </control>
          </mc:Choice>
        </mc:AlternateContent>
        <mc:AlternateContent xmlns:mc="http://schemas.openxmlformats.org/markup-compatibility/2006">
          <mc:Choice Requires="x14">
            <control shapeId="3227" r:id="rId158" name="Check Box 155">
              <controlPr defaultSize="0" autoFill="0" autoLine="0" autoPict="0" altText="">
                <anchor moveWithCells="1" sizeWithCells="1">
                  <from>
                    <xdr:col>9</xdr:col>
                    <xdr:colOff>0</xdr:colOff>
                    <xdr:row>30</xdr:row>
                    <xdr:rowOff>0</xdr:rowOff>
                  </from>
                  <to>
                    <xdr:col>10</xdr:col>
                    <xdr:colOff>0</xdr:colOff>
                    <xdr:row>30</xdr:row>
                    <xdr:rowOff>276225</xdr:rowOff>
                  </to>
                </anchor>
              </controlPr>
            </control>
          </mc:Choice>
        </mc:AlternateContent>
        <mc:AlternateContent xmlns:mc="http://schemas.openxmlformats.org/markup-compatibility/2006">
          <mc:Choice Requires="x14">
            <control shapeId="3228" r:id="rId159" name="Check Box 156">
              <controlPr defaultSize="0" autoFill="0" autoLine="0" autoPict="0" altText="">
                <anchor moveWithCells="1" sizeWithCells="1">
                  <from>
                    <xdr:col>6</xdr:col>
                    <xdr:colOff>9525</xdr:colOff>
                    <xdr:row>31</xdr:row>
                    <xdr:rowOff>9525</xdr:rowOff>
                  </from>
                  <to>
                    <xdr:col>7</xdr:col>
                    <xdr:colOff>0</xdr:colOff>
                    <xdr:row>31</xdr:row>
                    <xdr:rowOff>276225</xdr:rowOff>
                  </to>
                </anchor>
              </controlPr>
            </control>
          </mc:Choice>
        </mc:AlternateContent>
        <mc:AlternateContent xmlns:mc="http://schemas.openxmlformats.org/markup-compatibility/2006">
          <mc:Choice Requires="x14">
            <control shapeId="3229" r:id="rId160" name="Check Box 157">
              <controlPr defaultSize="0" autoFill="0" autoLine="0" autoPict="0" altText="">
                <anchor moveWithCells="1" siz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230" r:id="rId161" name="Check Box 158">
              <controlPr defaultSize="0" autoFill="0" autoLine="0" autoPict="0" altText="">
                <anchor moveWithCells="1" sizeWithCells="1">
                  <from>
                    <xdr:col>8</xdr:col>
                    <xdr:colOff>0</xdr:colOff>
                    <xdr:row>31</xdr:row>
                    <xdr:rowOff>9525</xdr:rowOff>
                  </from>
                  <to>
                    <xdr:col>9</xdr:col>
                    <xdr:colOff>0</xdr:colOff>
                    <xdr:row>32</xdr:row>
                    <xdr:rowOff>0</xdr:rowOff>
                  </to>
                </anchor>
              </controlPr>
            </control>
          </mc:Choice>
        </mc:AlternateContent>
        <mc:AlternateContent xmlns:mc="http://schemas.openxmlformats.org/markup-compatibility/2006">
          <mc:Choice Requires="x14">
            <control shapeId="3231" r:id="rId162" name="Check Box 159">
              <controlPr defaultSize="0" autoFill="0" autoLine="0" autoPict="0" altText="">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3232" r:id="rId163" name="Check Box 160">
              <controlPr defaultSize="0" autoFill="0" autoLine="0" autoPict="0" altText="">
                <anchor moveWithCells="1" siz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233" r:id="rId164" name="Check Box 161">
              <controlPr defaultSize="0" autoFill="0" autoLine="0" autoPict="0" altText="">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3234" r:id="rId165" name="Check Box 162">
              <controlPr defaultSize="0" autoFill="0" autoLine="0" autoPict="0" altText="">
                <anchor moveWithCells="1" siz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235" r:id="rId166" name="Check Box 163">
              <controlPr defaultSize="0" autoFill="0" autoLine="0" autoPict="0" altText="">
                <anchor moveWithCells="1" siz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3236" r:id="rId167" name="Check Box 164">
              <controlPr defaultSize="0" autoFill="0" autoLine="0" autoPict="0" altText="">
                <anchor moveWithCells="1" sizeWithCells="1">
                  <from>
                    <xdr:col>9</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3237" r:id="rId168" name="Check Box 165">
              <controlPr defaultSize="0" autoFill="0" autoLine="0" autoPict="0" altText="">
                <anchor moveWithCells="1" siz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3238" r:id="rId169" name="Check Box 166">
              <controlPr defaultSize="0" autoFill="0" autoLine="0" autoPict="0" altText="">
                <anchor moveWithCells="1" sizeWithCells="1">
                  <from>
                    <xdr:col>9</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3239" r:id="rId170" name="Check Box 167">
              <controlPr defaultSize="0" autoFill="0" autoLine="0" autoPict="0" altText="">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3240" r:id="rId171" name="Check Box 168">
              <controlPr defaultSize="0" autoFill="0" autoLine="0" autoPict="0" altText="">
                <anchor moveWithCells="1" siz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3241" r:id="rId172" name="Check Box 169">
              <controlPr defaultSize="0" autoFill="0" autoLine="0" autoPict="0" altText="">
                <anchor moveWithCells="1" siz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3242" r:id="rId173" name="Check Box 170">
              <controlPr defaultSize="0" autoFill="0" autoLine="0" autoPict="0" altText="">
                <anchor moveWithCells="1" sizeWithCells="1">
                  <from>
                    <xdr:col>5</xdr:col>
                    <xdr:colOff>0</xdr:colOff>
                    <xdr:row>5</xdr:row>
                    <xdr:rowOff>0</xdr:rowOff>
                  </from>
                  <to>
                    <xdr:col>6</xdr:col>
                    <xdr:colOff>0</xdr:colOff>
                    <xdr:row>8</xdr:row>
                    <xdr:rowOff>0</xdr:rowOff>
                  </to>
                </anchor>
              </controlPr>
            </control>
          </mc:Choice>
        </mc:AlternateContent>
        <mc:AlternateContent xmlns:mc="http://schemas.openxmlformats.org/markup-compatibility/2006">
          <mc:Choice Requires="x14">
            <control shapeId="3243" r:id="rId174" name="Check Box 171">
              <controlPr defaultSize="0" autoFill="0" autoLine="0" autoPict="0" altText="">
                <anchor moveWithCells="1" sizeWithCells="1">
                  <from>
                    <xdr:col>5</xdr:col>
                    <xdr:colOff>0</xdr:colOff>
                    <xdr:row>8</xdr:row>
                    <xdr:rowOff>0</xdr:rowOff>
                  </from>
                  <to>
                    <xdr:col>6</xdr:col>
                    <xdr:colOff>0</xdr:colOff>
                    <xdr:row>11</xdr:row>
                    <xdr:rowOff>0</xdr:rowOff>
                  </to>
                </anchor>
              </controlPr>
            </control>
          </mc:Choice>
        </mc:AlternateContent>
        <mc:AlternateContent xmlns:mc="http://schemas.openxmlformats.org/markup-compatibility/2006">
          <mc:Choice Requires="x14">
            <control shapeId="3244" r:id="rId175" name="Check Box 172">
              <controlPr defaultSize="0" autoFill="0" autoLine="0" autoPict="0" altText="">
                <anchor moveWithCells="1" sizeWithCells="1">
                  <from>
                    <xdr:col>5</xdr:col>
                    <xdr:colOff>0</xdr:colOff>
                    <xdr:row>11</xdr:row>
                    <xdr:rowOff>0</xdr:rowOff>
                  </from>
                  <to>
                    <xdr:col>6</xdr:col>
                    <xdr:colOff>0</xdr:colOff>
                    <xdr:row>15</xdr:row>
                    <xdr:rowOff>0</xdr:rowOff>
                  </to>
                </anchor>
              </controlPr>
            </control>
          </mc:Choice>
        </mc:AlternateContent>
        <mc:AlternateContent xmlns:mc="http://schemas.openxmlformats.org/markup-compatibility/2006">
          <mc:Choice Requires="x14">
            <control shapeId="3245" r:id="rId176" name="Check Box 173">
              <controlPr defaultSize="0" autoFill="0" autoLine="0" autoPict="0" altText="">
                <anchor moveWithCells="1" sizeWithCells="1">
                  <from>
                    <xdr:col>0</xdr:col>
                    <xdr:colOff>0</xdr:colOff>
                    <xdr:row>5</xdr:row>
                    <xdr:rowOff>0</xdr:rowOff>
                  </from>
                  <to>
                    <xdr:col>1</xdr:col>
                    <xdr:colOff>0</xdr:colOff>
                    <xdr:row>8</xdr:row>
                    <xdr:rowOff>0</xdr:rowOff>
                  </to>
                </anchor>
              </controlPr>
            </control>
          </mc:Choice>
        </mc:AlternateContent>
        <mc:AlternateContent xmlns:mc="http://schemas.openxmlformats.org/markup-compatibility/2006">
          <mc:Choice Requires="x14">
            <control shapeId="3246" r:id="rId177" name="Check Box 174">
              <controlPr defaultSize="0" autoFill="0" autoLine="0" autoPict="0" altText="">
                <anchor moveWithCells="1" sizeWithCells="1">
                  <from>
                    <xdr:col>0</xdr:col>
                    <xdr:colOff>0</xdr:colOff>
                    <xdr:row>8</xdr:row>
                    <xdr:rowOff>0</xdr:rowOff>
                  </from>
                  <to>
                    <xdr:col>1</xdr:col>
                    <xdr:colOff>0</xdr:colOff>
                    <xdr:row>11</xdr:row>
                    <xdr:rowOff>0</xdr:rowOff>
                  </to>
                </anchor>
              </controlPr>
            </control>
          </mc:Choice>
        </mc:AlternateContent>
        <mc:AlternateContent xmlns:mc="http://schemas.openxmlformats.org/markup-compatibility/2006">
          <mc:Choice Requires="x14">
            <control shapeId="3247" r:id="rId178" name="Check Box 175">
              <controlPr defaultSize="0" autoFill="0" autoLine="0" autoPict="0" altText="">
                <anchor moveWithCells="1" sizeWithCells="1">
                  <from>
                    <xdr:col>0</xdr:col>
                    <xdr:colOff>0</xdr:colOff>
                    <xdr:row>11</xdr:row>
                    <xdr:rowOff>0</xdr:rowOff>
                  </from>
                  <to>
                    <xdr:col>1</xdr:col>
                    <xdr:colOff>0</xdr:colOff>
                    <xdr:row>15</xdr:row>
                    <xdr:rowOff>0</xdr:rowOff>
                  </to>
                </anchor>
              </controlPr>
            </control>
          </mc:Choice>
        </mc:AlternateContent>
        <mc:AlternateContent xmlns:mc="http://schemas.openxmlformats.org/markup-compatibility/2006">
          <mc:Choice Requires="x14">
            <control shapeId="3248" r:id="rId179" name="Check Box 176">
              <controlPr defaultSize="0" autoFill="0" autoLine="0" autoPict="0" altText="">
                <anchor moveWithCells="1" sizeWithCells="1">
                  <from>
                    <xdr:col>5</xdr:col>
                    <xdr:colOff>0</xdr:colOff>
                    <xdr:row>15</xdr:row>
                    <xdr:rowOff>0</xdr:rowOff>
                  </from>
                  <to>
                    <xdr:col>6</xdr:col>
                    <xdr:colOff>0</xdr:colOff>
                    <xdr:row>18</xdr:row>
                    <xdr:rowOff>0</xdr:rowOff>
                  </to>
                </anchor>
              </controlPr>
            </control>
          </mc:Choice>
        </mc:AlternateContent>
        <mc:AlternateContent xmlns:mc="http://schemas.openxmlformats.org/markup-compatibility/2006">
          <mc:Choice Requires="x14">
            <control shapeId="3249" r:id="rId180" name="Check Box 177">
              <controlPr defaultSize="0" autoFill="0" autoLine="0" autoPict="0" altText="">
                <anchor moveWithCells="1" sizeWithCells="1">
                  <from>
                    <xdr:col>5</xdr:col>
                    <xdr:colOff>0</xdr:colOff>
                    <xdr:row>18</xdr:row>
                    <xdr:rowOff>0</xdr:rowOff>
                  </from>
                  <to>
                    <xdr:col>6</xdr:col>
                    <xdr:colOff>0</xdr:colOff>
                    <xdr:row>21</xdr:row>
                    <xdr:rowOff>0</xdr:rowOff>
                  </to>
                </anchor>
              </controlPr>
            </control>
          </mc:Choice>
        </mc:AlternateContent>
        <mc:AlternateContent xmlns:mc="http://schemas.openxmlformats.org/markup-compatibility/2006">
          <mc:Choice Requires="x14">
            <control shapeId="3250" r:id="rId181" name="Check Box 178">
              <controlPr defaultSize="0" autoFill="0" autoLine="0" autoPict="0" altText="">
                <anchor moveWithCells="1" sizeWithCells="1">
                  <from>
                    <xdr:col>5</xdr:col>
                    <xdr:colOff>0</xdr:colOff>
                    <xdr:row>21</xdr:row>
                    <xdr:rowOff>9525</xdr:rowOff>
                  </from>
                  <to>
                    <xdr:col>6</xdr:col>
                    <xdr:colOff>0</xdr:colOff>
                    <xdr:row>25</xdr:row>
                    <xdr:rowOff>0</xdr:rowOff>
                  </to>
                </anchor>
              </controlPr>
            </control>
          </mc:Choice>
        </mc:AlternateContent>
        <mc:AlternateContent xmlns:mc="http://schemas.openxmlformats.org/markup-compatibility/2006">
          <mc:Choice Requires="x14">
            <control shapeId="3251" r:id="rId182" name="Check Box 179">
              <controlPr defaultSize="0" autoFill="0" autoLine="0" autoPict="0" altText="">
                <anchor moveWithCells="1" sizeWithCells="1">
                  <from>
                    <xdr:col>5</xdr:col>
                    <xdr:colOff>0</xdr:colOff>
                    <xdr:row>25</xdr:row>
                    <xdr:rowOff>0</xdr:rowOff>
                  </from>
                  <to>
                    <xdr:col>6</xdr:col>
                    <xdr:colOff>0</xdr:colOff>
                    <xdr:row>29</xdr:row>
                    <xdr:rowOff>0</xdr:rowOff>
                  </to>
                </anchor>
              </controlPr>
            </control>
          </mc:Choice>
        </mc:AlternateContent>
        <mc:AlternateContent xmlns:mc="http://schemas.openxmlformats.org/markup-compatibility/2006">
          <mc:Choice Requires="x14">
            <control shapeId="3252" r:id="rId183" name="Check Box 180">
              <controlPr defaultSize="0" autoFill="0" autoLine="0" autoPict="0" altText="">
                <anchor moveWithCells="1" sizeWithCells="1">
                  <from>
                    <xdr:col>5</xdr:col>
                    <xdr:colOff>0</xdr:colOff>
                    <xdr:row>29</xdr:row>
                    <xdr:rowOff>0</xdr:rowOff>
                  </from>
                  <to>
                    <xdr:col>6</xdr:col>
                    <xdr:colOff>0</xdr:colOff>
                    <xdr:row>36</xdr:row>
                    <xdr:rowOff>0</xdr:rowOff>
                  </to>
                </anchor>
              </controlPr>
            </control>
          </mc:Choice>
        </mc:AlternateContent>
        <mc:AlternateContent xmlns:mc="http://schemas.openxmlformats.org/markup-compatibility/2006">
          <mc:Choice Requires="x14">
            <control shapeId="3253" r:id="rId184" name="Check Box 181">
              <controlPr defaultSize="0" autoFill="0" autoLine="0" autoPict="0" altText="">
                <anchor moveWithCells="1" sizeWithCells="1">
                  <from>
                    <xdr:col>0</xdr:col>
                    <xdr:colOff>0</xdr:colOff>
                    <xdr:row>15</xdr:row>
                    <xdr:rowOff>0</xdr:rowOff>
                  </from>
                  <to>
                    <xdr:col>1</xdr:col>
                    <xdr:colOff>0</xdr:colOff>
                    <xdr:row>18</xdr:row>
                    <xdr:rowOff>0</xdr:rowOff>
                  </to>
                </anchor>
              </controlPr>
            </control>
          </mc:Choice>
        </mc:AlternateContent>
        <mc:AlternateContent xmlns:mc="http://schemas.openxmlformats.org/markup-compatibility/2006">
          <mc:Choice Requires="x14">
            <control shapeId="3254" r:id="rId185" name="Check Box 182">
              <controlPr defaultSize="0" autoFill="0" autoLine="0" autoPict="0" altText="">
                <anchor moveWithCells="1" sizeWithCells="1">
                  <from>
                    <xdr:col>0</xdr:col>
                    <xdr:colOff>0</xdr:colOff>
                    <xdr:row>18</xdr:row>
                    <xdr:rowOff>0</xdr:rowOff>
                  </from>
                  <to>
                    <xdr:col>1</xdr:col>
                    <xdr:colOff>0</xdr:colOff>
                    <xdr:row>21</xdr:row>
                    <xdr:rowOff>0</xdr:rowOff>
                  </to>
                </anchor>
              </controlPr>
            </control>
          </mc:Choice>
        </mc:AlternateContent>
        <mc:AlternateContent xmlns:mc="http://schemas.openxmlformats.org/markup-compatibility/2006">
          <mc:Choice Requires="x14">
            <control shapeId="3255" r:id="rId186" name="Check Box 183">
              <controlPr defaultSize="0" autoFill="0" autoLine="0" autoPict="0" altText="">
                <anchor moveWithCells="1" sizeWithCells="1">
                  <from>
                    <xdr:col>0</xdr:col>
                    <xdr:colOff>0</xdr:colOff>
                    <xdr:row>21</xdr:row>
                    <xdr:rowOff>0</xdr:rowOff>
                  </from>
                  <to>
                    <xdr:col>1</xdr:col>
                    <xdr:colOff>0</xdr:colOff>
                    <xdr:row>25</xdr:row>
                    <xdr:rowOff>0</xdr:rowOff>
                  </to>
                </anchor>
              </controlPr>
            </control>
          </mc:Choice>
        </mc:AlternateContent>
        <mc:AlternateContent xmlns:mc="http://schemas.openxmlformats.org/markup-compatibility/2006">
          <mc:Choice Requires="x14">
            <control shapeId="3256" r:id="rId187" name="Check Box 184">
              <controlPr defaultSize="0" autoFill="0" autoLine="0" autoPict="0" altText="">
                <anchor moveWithCells="1" sizeWithCells="1">
                  <from>
                    <xdr:col>0</xdr:col>
                    <xdr:colOff>0</xdr:colOff>
                    <xdr:row>25</xdr:row>
                    <xdr:rowOff>0</xdr:rowOff>
                  </from>
                  <to>
                    <xdr:col>1</xdr:col>
                    <xdr:colOff>0</xdr:colOff>
                    <xdr:row>29</xdr:row>
                    <xdr:rowOff>0</xdr:rowOff>
                  </to>
                </anchor>
              </controlPr>
            </control>
          </mc:Choice>
        </mc:AlternateContent>
        <mc:AlternateContent xmlns:mc="http://schemas.openxmlformats.org/markup-compatibility/2006">
          <mc:Choice Requires="x14">
            <control shapeId="3257" r:id="rId188" name="Check Box 185">
              <controlPr defaultSize="0" autoFill="0" autoLine="0" autoPict="0" altText="">
                <anchor moveWithCells="1" sizeWithCells="1">
                  <from>
                    <xdr:col>0</xdr:col>
                    <xdr:colOff>0</xdr:colOff>
                    <xdr:row>29</xdr:row>
                    <xdr:rowOff>0</xdr:rowOff>
                  </from>
                  <to>
                    <xdr:col>1</xdr:col>
                    <xdr:colOff>0</xdr:colOff>
                    <xdr:row>33</xdr:row>
                    <xdr:rowOff>0</xdr:rowOff>
                  </to>
                </anchor>
              </controlPr>
            </control>
          </mc:Choice>
        </mc:AlternateContent>
        <mc:AlternateContent xmlns:mc="http://schemas.openxmlformats.org/markup-compatibility/2006">
          <mc:Choice Requires="x14">
            <control shapeId="3258" r:id="rId189" name="Check Box 186">
              <controlPr defaultSize="0" autoFill="0" autoLine="0" autoPict="0" altText="">
                <anchor moveWithCells="1" sizeWithCells="1">
                  <from>
                    <xdr:col>0</xdr:col>
                    <xdr:colOff>0</xdr:colOff>
                    <xdr:row>33</xdr:row>
                    <xdr:rowOff>0</xdr:rowOff>
                  </from>
                  <to>
                    <xdr:col>1</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topLeftCell="A28" zoomScaleNormal="100" zoomScaleSheetLayoutView="100" workbookViewId="0">
      <selection activeCell="A6" sqref="A6:I29"/>
    </sheetView>
  </sheetViews>
  <sheetFormatPr defaultRowHeight="13.5" x14ac:dyDescent="0.15"/>
  <cols>
    <col min="1" max="8" width="10.125" style="35" customWidth="1"/>
    <col min="9" max="9" width="10.875" style="35" customWidth="1"/>
    <col min="10" max="16384" width="9" style="35"/>
  </cols>
  <sheetData>
    <row r="1" spans="1:9" x14ac:dyDescent="0.15">
      <c r="I1" s="137" t="str">
        <f>その1!H54&amp;その1!I54&amp;その1!J54&amp;その1!K54&amp;その1!L54&amp;その1!M54</f>
        <v>整理番号：2022-‐</v>
      </c>
    </row>
    <row r="2" spans="1:9" x14ac:dyDescent="0.15">
      <c r="I2" s="137" t="str">
        <f>"団体名："&amp;その1!G17&amp;その1!G18</f>
        <v>団体名：</v>
      </c>
    </row>
    <row r="3" spans="1:9" x14ac:dyDescent="0.15">
      <c r="A3" s="34" t="s">
        <v>82</v>
      </c>
    </row>
    <row r="4" spans="1:9" ht="16.5" customHeight="1" x14ac:dyDescent="0.15">
      <c r="A4" s="360" t="s">
        <v>83</v>
      </c>
      <c r="B4" s="361"/>
      <c r="C4" s="361"/>
      <c r="D4" s="361"/>
      <c r="E4" s="361"/>
      <c r="F4" s="361"/>
      <c r="G4" s="361"/>
      <c r="H4" s="361"/>
      <c r="I4" s="362"/>
    </row>
    <row r="5" spans="1:9" ht="27" customHeight="1" x14ac:dyDescent="0.15">
      <c r="A5" s="316" t="s">
        <v>165</v>
      </c>
      <c r="B5" s="317"/>
      <c r="C5" s="317"/>
      <c r="D5" s="317"/>
      <c r="E5" s="317"/>
      <c r="F5" s="317"/>
      <c r="G5" s="317"/>
      <c r="H5" s="317"/>
      <c r="I5" s="318"/>
    </row>
    <row r="6" spans="1:9" ht="16.5" customHeight="1" x14ac:dyDescent="0.15">
      <c r="A6" s="307"/>
      <c r="B6" s="308"/>
      <c r="C6" s="308"/>
      <c r="D6" s="308"/>
      <c r="E6" s="308"/>
      <c r="F6" s="308"/>
      <c r="G6" s="308"/>
      <c r="H6" s="308"/>
      <c r="I6" s="309"/>
    </row>
    <row r="7" spans="1:9" ht="16.5" customHeight="1" x14ac:dyDescent="0.15">
      <c r="A7" s="307"/>
      <c r="B7" s="308"/>
      <c r="C7" s="308"/>
      <c r="D7" s="308"/>
      <c r="E7" s="308"/>
      <c r="F7" s="308"/>
      <c r="G7" s="308"/>
      <c r="H7" s="308"/>
      <c r="I7" s="309"/>
    </row>
    <row r="8" spans="1:9" ht="16.5" customHeight="1" x14ac:dyDescent="0.15">
      <c r="A8" s="307"/>
      <c r="B8" s="308"/>
      <c r="C8" s="308"/>
      <c r="D8" s="308"/>
      <c r="E8" s="308"/>
      <c r="F8" s="308"/>
      <c r="G8" s="308"/>
      <c r="H8" s="308"/>
      <c r="I8" s="309"/>
    </row>
    <row r="9" spans="1:9" ht="16.5" customHeight="1" x14ac:dyDescent="0.15">
      <c r="A9" s="307"/>
      <c r="B9" s="308"/>
      <c r="C9" s="308"/>
      <c r="D9" s="308"/>
      <c r="E9" s="308"/>
      <c r="F9" s="308"/>
      <c r="G9" s="308"/>
      <c r="H9" s="308"/>
      <c r="I9" s="309"/>
    </row>
    <row r="10" spans="1:9" ht="16.5" customHeight="1" x14ac:dyDescent="0.15">
      <c r="A10" s="307"/>
      <c r="B10" s="308"/>
      <c r="C10" s="308"/>
      <c r="D10" s="308"/>
      <c r="E10" s="308"/>
      <c r="F10" s="308"/>
      <c r="G10" s="308"/>
      <c r="H10" s="308"/>
      <c r="I10" s="309"/>
    </row>
    <row r="11" spans="1:9" ht="16.5" customHeight="1" x14ac:dyDescent="0.15">
      <c r="A11" s="307"/>
      <c r="B11" s="308"/>
      <c r="C11" s="308"/>
      <c r="D11" s="308"/>
      <c r="E11" s="308"/>
      <c r="F11" s="308"/>
      <c r="G11" s="308"/>
      <c r="H11" s="308"/>
      <c r="I11" s="309"/>
    </row>
    <row r="12" spans="1:9" ht="16.5" customHeight="1" x14ac:dyDescent="0.15">
      <c r="A12" s="307"/>
      <c r="B12" s="308"/>
      <c r="C12" s="308"/>
      <c r="D12" s="308"/>
      <c r="E12" s="308"/>
      <c r="F12" s="308"/>
      <c r="G12" s="308"/>
      <c r="H12" s="308"/>
      <c r="I12" s="309"/>
    </row>
    <row r="13" spans="1:9" ht="16.5" customHeight="1" x14ac:dyDescent="0.15">
      <c r="A13" s="307"/>
      <c r="B13" s="308"/>
      <c r="C13" s="308"/>
      <c r="D13" s="308"/>
      <c r="E13" s="308"/>
      <c r="F13" s="308"/>
      <c r="G13" s="308"/>
      <c r="H13" s="308"/>
      <c r="I13" s="309"/>
    </row>
    <row r="14" spans="1:9" ht="16.5" customHeight="1" x14ac:dyDescent="0.15">
      <c r="A14" s="307"/>
      <c r="B14" s="308"/>
      <c r="C14" s="308"/>
      <c r="D14" s="308"/>
      <c r="E14" s="308"/>
      <c r="F14" s="308"/>
      <c r="G14" s="308"/>
      <c r="H14" s="308"/>
      <c r="I14" s="309"/>
    </row>
    <row r="15" spans="1:9" ht="16.5" customHeight="1" x14ac:dyDescent="0.15">
      <c r="A15" s="307"/>
      <c r="B15" s="308"/>
      <c r="C15" s="308"/>
      <c r="D15" s="308"/>
      <c r="E15" s="308"/>
      <c r="F15" s="308"/>
      <c r="G15" s="308"/>
      <c r="H15" s="308"/>
      <c r="I15" s="309"/>
    </row>
    <row r="16" spans="1:9" ht="16.5" customHeight="1" x14ac:dyDescent="0.15">
      <c r="A16" s="307"/>
      <c r="B16" s="308"/>
      <c r="C16" s="308"/>
      <c r="D16" s="308"/>
      <c r="E16" s="308"/>
      <c r="F16" s="308"/>
      <c r="G16" s="308"/>
      <c r="H16" s="308"/>
      <c r="I16" s="309"/>
    </row>
    <row r="17" spans="1:9" ht="16.5" customHeight="1" x14ac:dyDescent="0.15">
      <c r="A17" s="307"/>
      <c r="B17" s="308"/>
      <c r="C17" s="308"/>
      <c r="D17" s="308"/>
      <c r="E17" s="308"/>
      <c r="F17" s="308"/>
      <c r="G17" s="308"/>
      <c r="H17" s="308"/>
      <c r="I17" s="309"/>
    </row>
    <row r="18" spans="1:9" ht="16.5" customHeight="1" x14ac:dyDescent="0.15">
      <c r="A18" s="307"/>
      <c r="B18" s="308"/>
      <c r="C18" s="308"/>
      <c r="D18" s="308"/>
      <c r="E18" s="308"/>
      <c r="F18" s="308"/>
      <c r="G18" s="308"/>
      <c r="H18" s="308"/>
      <c r="I18" s="309"/>
    </row>
    <row r="19" spans="1:9" ht="16.5" customHeight="1" x14ac:dyDescent="0.15">
      <c r="A19" s="307"/>
      <c r="B19" s="308"/>
      <c r="C19" s="308"/>
      <c r="D19" s="308"/>
      <c r="E19" s="308"/>
      <c r="F19" s="308"/>
      <c r="G19" s="308"/>
      <c r="H19" s="308"/>
      <c r="I19" s="309"/>
    </row>
    <row r="20" spans="1:9" ht="16.5" customHeight="1" x14ac:dyDescent="0.15">
      <c r="A20" s="307"/>
      <c r="B20" s="308"/>
      <c r="C20" s="308"/>
      <c r="D20" s="308"/>
      <c r="E20" s="308"/>
      <c r="F20" s="308"/>
      <c r="G20" s="308"/>
      <c r="H20" s="308"/>
      <c r="I20" s="309"/>
    </row>
    <row r="21" spans="1:9" ht="16.5" customHeight="1" x14ac:dyDescent="0.15">
      <c r="A21" s="307"/>
      <c r="B21" s="308"/>
      <c r="C21" s="308"/>
      <c r="D21" s="308"/>
      <c r="E21" s="308"/>
      <c r="F21" s="308"/>
      <c r="G21" s="308"/>
      <c r="H21" s="308"/>
      <c r="I21" s="309"/>
    </row>
    <row r="22" spans="1:9" ht="16.5" customHeight="1" x14ac:dyDescent="0.15">
      <c r="A22" s="307"/>
      <c r="B22" s="308"/>
      <c r="C22" s="308"/>
      <c r="D22" s="308"/>
      <c r="E22" s="308"/>
      <c r="F22" s="308"/>
      <c r="G22" s="308"/>
      <c r="H22" s="308"/>
      <c r="I22" s="309"/>
    </row>
    <row r="23" spans="1:9" ht="16.5" customHeight="1" x14ac:dyDescent="0.15">
      <c r="A23" s="307"/>
      <c r="B23" s="308"/>
      <c r="C23" s="308"/>
      <c r="D23" s="308"/>
      <c r="E23" s="308"/>
      <c r="F23" s="308"/>
      <c r="G23" s="308"/>
      <c r="H23" s="308"/>
      <c r="I23" s="309"/>
    </row>
    <row r="24" spans="1:9" ht="16.5" customHeight="1" x14ac:dyDescent="0.15">
      <c r="A24" s="307"/>
      <c r="B24" s="308"/>
      <c r="C24" s="308"/>
      <c r="D24" s="308"/>
      <c r="E24" s="308"/>
      <c r="F24" s="308"/>
      <c r="G24" s="308"/>
      <c r="H24" s="308"/>
      <c r="I24" s="309"/>
    </row>
    <row r="25" spans="1:9" ht="16.5" customHeight="1" x14ac:dyDescent="0.15">
      <c r="A25" s="307"/>
      <c r="B25" s="308"/>
      <c r="C25" s="308"/>
      <c r="D25" s="308"/>
      <c r="E25" s="308"/>
      <c r="F25" s="308"/>
      <c r="G25" s="308"/>
      <c r="H25" s="308"/>
      <c r="I25" s="309"/>
    </row>
    <row r="26" spans="1:9" ht="16.5" customHeight="1" x14ac:dyDescent="0.15">
      <c r="A26" s="307"/>
      <c r="B26" s="308"/>
      <c r="C26" s="308"/>
      <c r="D26" s="308"/>
      <c r="E26" s="308"/>
      <c r="F26" s="308"/>
      <c r="G26" s="308"/>
      <c r="H26" s="308"/>
      <c r="I26" s="309"/>
    </row>
    <row r="27" spans="1:9" ht="16.5" customHeight="1" x14ac:dyDescent="0.15">
      <c r="A27" s="307"/>
      <c r="B27" s="308"/>
      <c r="C27" s="308"/>
      <c r="D27" s="308"/>
      <c r="E27" s="308"/>
      <c r="F27" s="308"/>
      <c r="G27" s="308"/>
      <c r="H27" s="308"/>
      <c r="I27" s="309"/>
    </row>
    <row r="28" spans="1:9" ht="16.5" customHeight="1" x14ac:dyDescent="0.15">
      <c r="A28" s="307"/>
      <c r="B28" s="308"/>
      <c r="C28" s="308"/>
      <c r="D28" s="308"/>
      <c r="E28" s="308"/>
      <c r="F28" s="308"/>
      <c r="G28" s="308"/>
      <c r="H28" s="308"/>
      <c r="I28" s="309"/>
    </row>
    <row r="29" spans="1:9" ht="16.5" customHeight="1" x14ac:dyDescent="0.15">
      <c r="A29" s="310"/>
      <c r="B29" s="311"/>
      <c r="C29" s="311"/>
      <c r="D29" s="311"/>
      <c r="E29" s="311"/>
      <c r="F29" s="311"/>
      <c r="G29" s="311"/>
      <c r="H29" s="311"/>
      <c r="I29" s="312"/>
    </row>
    <row r="30" spans="1:9" ht="16.5" customHeight="1" x14ac:dyDescent="0.15">
      <c r="A30" s="38"/>
      <c r="B30" s="38"/>
      <c r="C30" s="38"/>
      <c r="D30" s="38"/>
      <c r="E30" s="38"/>
      <c r="F30" s="38"/>
      <c r="G30" s="38"/>
      <c r="H30" s="38"/>
      <c r="I30" s="38"/>
    </row>
    <row r="31" spans="1:9" ht="16.5" customHeight="1" x14ac:dyDescent="0.15">
      <c r="A31" s="363" t="s">
        <v>84</v>
      </c>
      <c r="B31" s="364"/>
      <c r="C31" s="364"/>
      <c r="D31" s="364"/>
      <c r="E31" s="364"/>
      <c r="F31" s="364"/>
      <c r="G31" s="364"/>
      <c r="H31" s="364"/>
      <c r="I31" s="365"/>
    </row>
    <row r="32" spans="1:9" ht="16.5" customHeight="1" x14ac:dyDescent="0.15">
      <c r="A32" s="366" t="s">
        <v>166</v>
      </c>
      <c r="B32" s="367"/>
      <c r="C32" s="367"/>
      <c r="D32" s="367"/>
      <c r="E32" s="367"/>
      <c r="F32" s="367"/>
      <c r="G32" s="367"/>
      <c r="H32" s="367"/>
      <c r="I32" s="368"/>
    </row>
    <row r="33" spans="1:9" ht="16.5" customHeight="1" x14ac:dyDescent="0.15">
      <c r="A33" s="307"/>
      <c r="B33" s="308"/>
      <c r="C33" s="308"/>
      <c r="D33" s="308"/>
      <c r="E33" s="308"/>
      <c r="F33" s="308"/>
      <c r="G33" s="308"/>
      <c r="H33" s="308"/>
      <c r="I33" s="309"/>
    </row>
    <row r="34" spans="1:9" ht="16.5" customHeight="1" x14ac:dyDescent="0.15">
      <c r="A34" s="307"/>
      <c r="B34" s="308"/>
      <c r="C34" s="308"/>
      <c r="D34" s="308"/>
      <c r="E34" s="308"/>
      <c r="F34" s="308"/>
      <c r="G34" s="308"/>
      <c r="H34" s="308"/>
      <c r="I34" s="309"/>
    </row>
    <row r="35" spans="1:9" ht="16.5" customHeight="1" x14ac:dyDescent="0.15">
      <c r="A35" s="307"/>
      <c r="B35" s="308"/>
      <c r="C35" s="308"/>
      <c r="D35" s="308"/>
      <c r="E35" s="308"/>
      <c r="F35" s="308"/>
      <c r="G35" s="308"/>
      <c r="H35" s="308"/>
      <c r="I35" s="309"/>
    </row>
    <row r="36" spans="1:9" ht="16.5" customHeight="1" x14ac:dyDescent="0.15">
      <c r="A36" s="307"/>
      <c r="B36" s="308"/>
      <c r="C36" s="308"/>
      <c r="D36" s="308"/>
      <c r="E36" s="308"/>
      <c r="F36" s="308"/>
      <c r="G36" s="308"/>
      <c r="H36" s="308"/>
      <c r="I36" s="309"/>
    </row>
    <row r="37" spans="1:9" ht="16.5" customHeight="1" x14ac:dyDescent="0.15">
      <c r="A37" s="307"/>
      <c r="B37" s="308"/>
      <c r="C37" s="308"/>
      <c r="D37" s="308"/>
      <c r="E37" s="308"/>
      <c r="F37" s="308"/>
      <c r="G37" s="308"/>
      <c r="H37" s="308"/>
      <c r="I37" s="309"/>
    </row>
    <row r="38" spans="1:9" ht="16.5" customHeight="1" x14ac:dyDescent="0.15">
      <c r="A38" s="307"/>
      <c r="B38" s="308"/>
      <c r="C38" s="308"/>
      <c r="D38" s="308"/>
      <c r="E38" s="308"/>
      <c r="F38" s="308"/>
      <c r="G38" s="308"/>
      <c r="H38" s="308"/>
      <c r="I38" s="309"/>
    </row>
    <row r="39" spans="1:9" ht="16.5" customHeight="1" x14ac:dyDescent="0.15">
      <c r="A39" s="307"/>
      <c r="B39" s="308"/>
      <c r="C39" s="308"/>
      <c r="D39" s="308"/>
      <c r="E39" s="308"/>
      <c r="F39" s="308"/>
      <c r="G39" s="308"/>
      <c r="H39" s="308"/>
      <c r="I39" s="309"/>
    </row>
    <row r="40" spans="1:9" ht="16.5" customHeight="1" x14ac:dyDescent="0.15">
      <c r="A40" s="307"/>
      <c r="B40" s="308"/>
      <c r="C40" s="308"/>
      <c r="D40" s="308"/>
      <c r="E40" s="308"/>
      <c r="F40" s="308"/>
      <c r="G40" s="308"/>
      <c r="H40" s="308"/>
      <c r="I40" s="309"/>
    </row>
    <row r="41" spans="1:9" ht="16.5" customHeight="1" x14ac:dyDescent="0.15">
      <c r="A41" s="307"/>
      <c r="B41" s="308"/>
      <c r="C41" s="308"/>
      <c r="D41" s="308"/>
      <c r="E41" s="308"/>
      <c r="F41" s="308"/>
      <c r="G41" s="308"/>
      <c r="H41" s="308"/>
      <c r="I41" s="309"/>
    </row>
    <row r="42" spans="1:9" ht="16.5" customHeight="1" x14ac:dyDescent="0.15">
      <c r="A42" s="307"/>
      <c r="B42" s="308"/>
      <c r="C42" s="308"/>
      <c r="D42" s="308"/>
      <c r="E42" s="308"/>
      <c r="F42" s="308"/>
      <c r="G42" s="308"/>
      <c r="H42" s="308"/>
      <c r="I42" s="309"/>
    </row>
    <row r="43" spans="1:9" ht="16.5" customHeight="1" x14ac:dyDescent="0.15">
      <c r="A43" s="307"/>
      <c r="B43" s="308"/>
      <c r="C43" s="308"/>
      <c r="D43" s="308"/>
      <c r="E43" s="308"/>
      <c r="F43" s="308"/>
      <c r="G43" s="308"/>
      <c r="H43" s="308"/>
      <c r="I43" s="309"/>
    </row>
    <row r="44" spans="1:9" ht="16.5" customHeight="1" x14ac:dyDescent="0.15">
      <c r="A44" s="307"/>
      <c r="B44" s="308"/>
      <c r="C44" s="308"/>
      <c r="D44" s="308"/>
      <c r="E44" s="308"/>
      <c r="F44" s="308"/>
      <c r="G44" s="308"/>
      <c r="H44" s="308"/>
      <c r="I44" s="309"/>
    </row>
    <row r="45" spans="1:9" ht="16.5" customHeight="1" x14ac:dyDescent="0.15">
      <c r="A45" s="307"/>
      <c r="B45" s="308"/>
      <c r="C45" s="308"/>
      <c r="D45" s="308"/>
      <c r="E45" s="308"/>
      <c r="F45" s="308"/>
      <c r="G45" s="308"/>
      <c r="H45" s="308"/>
      <c r="I45" s="309"/>
    </row>
    <row r="46" spans="1:9" ht="16.5" customHeight="1" x14ac:dyDescent="0.15">
      <c r="A46" s="307"/>
      <c r="B46" s="308"/>
      <c r="C46" s="308"/>
      <c r="D46" s="308"/>
      <c r="E46" s="308"/>
      <c r="F46" s="308"/>
      <c r="G46" s="308"/>
      <c r="H46" s="308"/>
      <c r="I46" s="309"/>
    </row>
    <row r="47" spans="1:9" ht="16.5" customHeight="1" x14ac:dyDescent="0.15">
      <c r="A47" s="307"/>
      <c r="B47" s="308"/>
      <c r="C47" s="308"/>
      <c r="D47" s="308"/>
      <c r="E47" s="308"/>
      <c r="F47" s="308"/>
      <c r="G47" s="308"/>
      <c r="H47" s="308"/>
      <c r="I47" s="309"/>
    </row>
    <row r="48" spans="1:9" ht="16.5" customHeight="1" x14ac:dyDescent="0.15">
      <c r="A48" s="307"/>
      <c r="B48" s="308"/>
      <c r="C48" s="308"/>
      <c r="D48" s="308"/>
      <c r="E48" s="308"/>
      <c r="F48" s="308"/>
      <c r="G48" s="308"/>
      <c r="H48" s="308"/>
      <c r="I48" s="309"/>
    </row>
    <row r="49" spans="1:9" ht="16.5" customHeight="1" x14ac:dyDescent="0.15">
      <c r="A49" s="307"/>
      <c r="B49" s="308"/>
      <c r="C49" s="308"/>
      <c r="D49" s="308"/>
      <c r="E49" s="308"/>
      <c r="F49" s="308"/>
      <c r="G49" s="308"/>
      <c r="H49" s="308"/>
      <c r="I49" s="309"/>
    </row>
    <row r="50" spans="1:9" ht="16.5" customHeight="1" x14ac:dyDescent="0.15">
      <c r="A50" s="310"/>
      <c r="B50" s="311"/>
      <c r="C50" s="311"/>
      <c r="D50" s="311"/>
      <c r="E50" s="311"/>
      <c r="F50" s="311"/>
      <c r="G50" s="311"/>
      <c r="H50" s="311"/>
      <c r="I50" s="312"/>
    </row>
    <row r="51" spans="1:9" ht="16.5" customHeight="1" x14ac:dyDescent="0.15">
      <c r="C51" s="38"/>
    </row>
    <row r="52" spans="1:9" x14ac:dyDescent="0.15">
      <c r="A52" s="38"/>
      <c r="B52" s="38"/>
    </row>
  </sheetData>
  <mergeCells count="6">
    <mergeCell ref="A4:I4"/>
    <mergeCell ref="A6:I29"/>
    <mergeCell ref="A31:I31"/>
    <mergeCell ref="A33:I50"/>
    <mergeCell ref="A5:I5"/>
    <mergeCell ref="A32:I32"/>
  </mergeCells>
  <phoneticPr fontId="12"/>
  <conditionalFormatting sqref="A6:I29 A33:I50">
    <cfRule type="containsBlanks" dxfId="47" priority="3">
      <formula>LEN(TRIM(A6))=0</formula>
    </cfRule>
  </conditionalFormatting>
  <pageMargins left="0.59055118110236215" right="0.59055118110236215" top="0.39370078740157483" bottom="0.59055118110236215"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9"/>
  <sheetViews>
    <sheetView showGridLines="0" view="pageBreakPreview" zoomScaleNormal="75" zoomScaleSheetLayoutView="100" workbookViewId="0">
      <selection activeCell="P35" sqref="P35"/>
    </sheetView>
  </sheetViews>
  <sheetFormatPr defaultRowHeight="13.5" x14ac:dyDescent="0.15"/>
  <cols>
    <col min="1" max="1" width="25.75" style="35" customWidth="1"/>
    <col min="2" max="38" width="3" style="35" customWidth="1"/>
    <col min="39" max="43" width="8.125" style="35" customWidth="1"/>
    <col min="44" max="44" width="2.625" style="35" customWidth="1"/>
    <col min="45" max="45" width="2.75" style="35" customWidth="1"/>
    <col min="46" max="47" width="9" style="35"/>
    <col min="48" max="48" width="9" style="35" customWidth="1"/>
    <col min="49" max="16384" width="9" style="35"/>
  </cols>
  <sheetData>
    <row r="1" spans="1:37" x14ac:dyDescent="0.15">
      <c r="AK1" s="137" t="str">
        <f>その1!H54&amp;その1!I54&amp;その1!J54&amp;その1!K54&amp;その1!L54&amp;その1!M54</f>
        <v>整理番号：2022-‐</v>
      </c>
    </row>
    <row r="2" spans="1:37" x14ac:dyDescent="0.15">
      <c r="A2" s="43" t="s">
        <v>85</v>
      </c>
      <c r="AA2" s="138"/>
      <c r="AB2" s="138"/>
      <c r="AC2" s="138"/>
      <c r="AD2" s="139"/>
      <c r="AE2" s="139"/>
      <c r="AF2" s="139"/>
      <c r="AG2" s="139"/>
      <c r="AH2" s="139"/>
      <c r="AI2" s="139"/>
      <c r="AJ2" s="139"/>
      <c r="AK2" s="174" t="str">
        <f>"団体名："&amp;その1!G17&amp;その1!G18</f>
        <v>団体名：</v>
      </c>
    </row>
    <row r="3" spans="1:37" x14ac:dyDescent="0.15">
      <c r="A3" s="44" t="s">
        <v>86</v>
      </c>
    </row>
    <row r="5" spans="1:37" x14ac:dyDescent="0.15">
      <c r="A5" s="45" t="s">
        <v>87</v>
      </c>
    </row>
    <row r="6" spans="1:37" x14ac:dyDescent="0.15">
      <c r="A6" s="46"/>
    </row>
    <row r="7" spans="1:37" ht="16.5" customHeight="1" x14ac:dyDescent="0.15">
      <c r="A7" s="175" t="s">
        <v>88</v>
      </c>
      <c r="B7" s="369" t="s">
        <v>89</v>
      </c>
      <c r="C7" s="370"/>
      <c r="D7" s="370"/>
      <c r="E7" s="370"/>
      <c r="F7" s="370"/>
      <c r="G7" s="370"/>
      <c r="H7" s="370"/>
      <c r="I7" s="370"/>
      <c r="J7" s="370"/>
      <c r="K7" s="370"/>
      <c r="L7" s="370"/>
      <c r="M7" s="371"/>
      <c r="N7" s="369" t="s">
        <v>90</v>
      </c>
      <c r="O7" s="370"/>
      <c r="P7" s="370"/>
      <c r="Q7" s="370"/>
      <c r="R7" s="370"/>
      <c r="S7" s="370"/>
      <c r="T7" s="370"/>
      <c r="U7" s="370"/>
      <c r="V7" s="370"/>
      <c r="W7" s="370"/>
      <c r="X7" s="370"/>
      <c r="Y7" s="371"/>
      <c r="Z7" s="369" t="s">
        <v>91</v>
      </c>
      <c r="AA7" s="370"/>
      <c r="AB7" s="370"/>
      <c r="AC7" s="370"/>
      <c r="AD7" s="370"/>
      <c r="AE7" s="370"/>
      <c r="AF7" s="370"/>
      <c r="AG7" s="370"/>
      <c r="AH7" s="370"/>
      <c r="AI7" s="370"/>
      <c r="AJ7" s="370"/>
      <c r="AK7" s="371"/>
    </row>
    <row r="8" spans="1:37" ht="16.5" customHeight="1" x14ac:dyDescent="0.15">
      <c r="A8" s="177" t="s">
        <v>92</v>
      </c>
      <c r="B8" s="176">
        <v>4</v>
      </c>
      <c r="C8" s="176">
        <v>5</v>
      </c>
      <c r="D8" s="176">
        <v>6</v>
      </c>
      <c r="E8" s="176">
        <v>7</v>
      </c>
      <c r="F8" s="176">
        <v>8</v>
      </c>
      <c r="G8" s="176">
        <v>9</v>
      </c>
      <c r="H8" s="176">
        <v>10</v>
      </c>
      <c r="I8" s="176">
        <v>11</v>
      </c>
      <c r="J8" s="176">
        <v>12</v>
      </c>
      <c r="K8" s="176">
        <v>1</v>
      </c>
      <c r="L8" s="176">
        <v>2</v>
      </c>
      <c r="M8" s="176">
        <v>3</v>
      </c>
      <c r="N8" s="176">
        <v>4</v>
      </c>
      <c r="O8" s="176">
        <v>5</v>
      </c>
      <c r="P8" s="176">
        <v>6</v>
      </c>
      <c r="Q8" s="176">
        <v>7</v>
      </c>
      <c r="R8" s="176">
        <v>8</v>
      </c>
      <c r="S8" s="176">
        <v>9</v>
      </c>
      <c r="T8" s="176">
        <v>10</v>
      </c>
      <c r="U8" s="176">
        <v>11</v>
      </c>
      <c r="V8" s="176">
        <v>12</v>
      </c>
      <c r="W8" s="176">
        <v>1</v>
      </c>
      <c r="X8" s="176">
        <v>2</v>
      </c>
      <c r="Y8" s="176">
        <v>3</v>
      </c>
      <c r="Z8" s="176">
        <v>4</v>
      </c>
      <c r="AA8" s="176">
        <v>5</v>
      </c>
      <c r="AB8" s="176">
        <v>6</v>
      </c>
      <c r="AC8" s="176">
        <v>7</v>
      </c>
      <c r="AD8" s="176">
        <v>8</v>
      </c>
      <c r="AE8" s="176">
        <v>9</v>
      </c>
      <c r="AF8" s="176">
        <v>10</v>
      </c>
      <c r="AG8" s="176">
        <v>11</v>
      </c>
      <c r="AH8" s="176">
        <v>12</v>
      </c>
      <c r="AI8" s="176">
        <v>1</v>
      </c>
      <c r="AJ8" s="176">
        <v>2</v>
      </c>
      <c r="AK8" s="176">
        <v>3</v>
      </c>
    </row>
    <row r="9" spans="1:37" ht="16.5" customHeight="1" x14ac:dyDescent="0.15">
      <c r="A9" s="80" t="s">
        <v>16</v>
      </c>
      <c r="B9" s="140"/>
      <c r="C9" s="140"/>
      <c r="D9" s="140"/>
      <c r="E9" s="140"/>
      <c r="F9" s="140"/>
      <c r="G9" s="140"/>
      <c r="H9" s="140"/>
      <c r="I9" s="140"/>
      <c r="J9" s="140"/>
      <c r="K9" s="140"/>
      <c r="L9" s="140"/>
      <c r="M9" s="141"/>
      <c r="N9" s="142"/>
      <c r="O9" s="140"/>
      <c r="P9" s="140"/>
      <c r="Q9" s="140"/>
      <c r="R9" s="140"/>
      <c r="S9" s="140"/>
      <c r="T9" s="140"/>
      <c r="U9" s="140"/>
      <c r="V9" s="140"/>
      <c r="W9" s="140"/>
      <c r="X9" s="140"/>
      <c r="Y9" s="141"/>
      <c r="Z9" s="142"/>
      <c r="AA9" s="140"/>
      <c r="AB9" s="140"/>
      <c r="AC9" s="140"/>
      <c r="AD9" s="140"/>
      <c r="AE9" s="140"/>
      <c r="AF9" s="140"/>
      <c r="AG9" s="140"/>
      <c r="AH9" s="140"/>
      <c r="AI9" s="140"/>
      <c r="AJ9" s="140"/>
      <c r="AK9" s="141"/>
    </row>
    <row r="10" spans="1:37" ht="16.5" customHeight="1" x14ac:dyDescent="0.15">
      <c r="A10" s="82"/>
      <c r="B10" s="143"/>
      <c r="C10" s="144"/>
      <c r="D10" s="144"/>
      <c r="E10" s="144"/>
      <c r="F10" s="144"/>
      <c r="G10" s="144"/>
      <c r="H10" s="144"/>
      <c r="I10" s="144"/>
      <c r="J10" s="144"/>
      <c r="K10" s="144"/>
      <c r="L10" s="144"/>
      <c r="M10" s="145"/>
      <c r="N10" s="143"/>
      <c r="O10" s="144"/>
      <c r="P10" s="144"/>
      <c r="Q10" s="144"/>
      <c r="R10" s="144"/>
      <c r="S10" s="144"/>
      <c r="T10" s="144"/>
      <c r="U10" s="144"/>
      <c r="V10" s="144"/>
      <c r="W10" s="144"/>
      <c r="X10" s="144"/>
      <c r="Y10" s="145"/>
      <c r="Z10" s="143"/>
      <c r="AA10" s="144"/>
      <c r="AB10" s="144"/>
      <c r="AC10" s="144"/>
      <c r="AD10" s="144"/>
      <c r="AE10" s="144"/>
      <c r="AF10" s="144"/>
      <c r="AG10" s="144"/>
      <c r="AH10" s="144"/>
      <c r="AI10" s="144"/>
      <c r="AJ10" s="144"/>
      <c r="AK10" s="145"/>
    </row>
    <row r="11" spans="1:37" ht="16.5" customHeight="1" x14ac:dyDescent="0.15">
      <c r="A11" s="82"/>
      <c r="B11" s="143"/>
      <c r="C11" s="144"/>
      <c r="D11" s="144"/>
      <c r="E11" s="144"/>
      <c r="F11" s="144"/>
      <c r="G11" s="144"/>
      <c r="H11" s="144"/>
      <c r="I11" s="144"/>
      <c r="J11" s="144"/>
      <c r="K11" s="144"/>
      <c r="L11" s="144"/>
      <c r="M11" s="145"/>
      <c r="N11" s="143"/>
      <c r="O11" s="144"/>
      <c r="P11" s="144"/>
      <c r="Q11" s="144"/>
      <c r="R11" s="144"/>
      <c r="S11" s="144"/>
      <c r="T11" s="144"/>
      <c r="U11" s="144"/>
      <c r="V11" s="144"/>
      <c r="W11" s="144"/>
      <c r="X11" s="144"/>
      <c r="Y11" s="145"/>
      <c r="Z11" s="143"/>
      <c r="AA11" s="144"/>
      <c r="AB11" s="144"/>
      <c r="AC11" s="144"/>
      <c r="AD11" s="144"/>
      <c r="AE11" s="144"/>
      <c r="AF11" s="144"/>
      <c r="AG11" s="144"/>
      <c r="AH11" s="144"/>
      <c r="AI11" s="144"/>
      <c r="AJ11" s="144"/>
      <c r="AK11" s="145"/>
    </row>
    <row r="12" spans="1:37" ht="16.5" customHeight="1" x14ac:dyDescent="0.15">
      <c r="A12" s="82"/>
      <c r="B12" s="143"/>
      <c r="C12" s="144"/>
      <c r="D12" s="144"/>
      <c r="E12" s="144"/>
      <c r="F12" s="144"/>
      <c r="G12" s="144"/>
      <c r="H12" s="144"/>
      <c r="I12" s="144"/>
      <c r="J12" s="144"/>
      <c r="K12" s="144"/>
      <c r="L12" s="144"/>
      <c r="M12" s="145"/>
      <c r="N12" s="143"/>
      <c r="O12" s="144"/>
      <c r="P12" s="144"/>
      <c r="Q12" s="144"/>
      <c r="R12" s="144"/>
      <c r="S12" s="144"/>
      <c r="T12" s="144"/>
      <c r="U12" s="144"/>
      <c r="V12" s="144"/>
      <c r="W12" s="144"/>
      <c r="X12" s="144"/>
      <c r="Y12" s="145"/>
      <c r="Z12" s="143"/>
      <c r="AA12" s="144"/>
      <c r="AB12" s="144"/>
      <c r="AC12" s="144"/>
      <c r="AD12" s="144"/>
      <c r="AE12" s="144"/>
      <c r="AF12" s="144"/>
      <c r="AG12" s="144"/>
      <c r="AH12" s="144"/>
      <c r="AI12" s="144"/>
      <c r="AJ12" s="144"/>
      <c r="AK12" s="145"/>
    </row>
    <row r="13" spans="1:37" ht="16.5" customHeight="1" x14ac:dyDescent="0.15">
      <c r="A13" s="82"/>
      <c r="B13" s="143"/>
      <c r="C13" s="144"/>
      <c r="D13" s="144"/>
      <c r="E13" s="144"/>
      <c r="F13" s="144"/>
      <c r="G13" s="144"/>
      <c r="H13" s="144"/>
      <c r="I13" s="144"/>
      <c r="J13" s="144"/>
      <c r="K13" s="144"/>
      <c r="L13" s="144"/>
      <c r="M13" s="145"/>
      <c r="N13" s="143"/>
      <c r="O13" s="144"/>
      <c r="P13" s="144"/>
      <c r="Q13" s="144"/>
      <c r="R13" s="144"/>
      <c r="S13" s="144"/>
      <c r="T13" s="144"/>
      <c r="U13" s="144"/>
      <c r="V13" s="144"/>
      <c r="W13" s="144"/>
      <c r="X13" s="144"/>
      <c r="Y13" s="145"/>
      <c r="Z13" s="143"/>
      <c r="AA13" s="144"/>
      <c r="AB13" s="144"/>
      <c r="AC13" s="144"/>
      <c r="AD13" s="144"/>
      <c r="AE13" s="144"/>
      <c r="AF13" s="144"/>
      <c r="AG13" s="144"/>
      <c r="AH13" s="144"/>
      <c r="AI13" s="144"/>
      <c r="AJ13" s="144"/>
      <c r="AK13" s="145"/>
    </row>
    <row r="14" spans="1:37" ht="16.5" customHeight="1" x14ac:dyDescent="0.15">
      <c r="A14" s="81"/>
      <c r="B14" s="146"/>
      <c r="C14" s="147"/>
      <c r="D14" s="147"/>
      <c r="E14" s="147"/>
      <c r="F14" s="147"/>
      <c r="G14" s="147"/>
      <c r="H14" s="147"/>
      <c r="I14" s="147"/>
      <c r="J14" s="147"/>
      <c r="K14" s="147"/>
      <c r="L14" s="147"/>
      <c r="M14" s="148"/>
      <c r="N14" s="146"/>
      <c r="O14" s="147"/>
      <c r="P14" s="147"/>
      <c r="Q14" s="147"/>
      <c r="R14" s="147"/>
      <c r="S14" s="147"/>
      <c r="T14" s="147"/>
      <c r="U14" s="147"/>
      <c r="V14" s="147"/>
      <c r="W14" s="147"/>
      <c r="X14" s="147"/>
      <c r="Y14" s="148"/>
      <c r="Z14" s="146"/>
      <c r="AA14" s="147"/>
      <c r="AB14" s="147"/>
      <c r="AC14" s="147"/>
      <c r="AD14" s="147"/>
      <c r="AE14" s="147"/>
      <c r="AF14" s="147"/>
      <c r="AG14" s="147"/>
      <c r="AH14" s="147"/>
      <c r="AI14" s="147"/>
      <c r="AJ14" s="147"/>
      <c r="AK14" s="148"/>
    </row>
    <row r="15" spans="1:37" ht="16.5" customHeight="1" x14ac:dyDescent="0.15">
      <c r="A15" s="80" t="s">
        <v>22</v>
      </c>
      <c r="B15" s="142"/>
      <c r="C15" s="140"/>
      <c r="D15" s="140"/>
      <c r="E15" s="140"/>
      <c r="F15" s="140"/>
      <c r="G15" s="140"/>
      <c r="H15" s="140"/>
      <c r="I15" s="140"/>
      <c r="J15" s="140"/>
      <c r="K15" s="140"/>
      <c r="L15" s="140"/>
      <c r="M15" s="141"/>
      <c r="N15" s="142"/>
      <c r="O15" s="140"/>
      <c r="P15" s="140"/>
      <c r="Q15" s="140"/>
      <c r="R15" s="140"/>
      <c r="S15" s="140"/>
      <c r="T15" s="140"/>
      <c r="U15" s="140"/>
      <c r="V15" s="140"/>
      <c r="W15" s="140"/>
      <c r="X15" s="140"/>
      <c r="Y15" s="141"/>
      <c r="Z15" s="142"/>
      <c r="AA15" s="140"/>
      <c r="AB15" s="140"/>
      <c r="AC15" s="140"/>
      <c r="AD15" s="140"/>
      <c r="AE15" s="140"/>
      <c r="AF15" s="140"/>
      <c r="AG15" s="140"/>
      <c r="AH15" s="140"/>
      <c r="AI15" s="140"/>
      <c r="AJ15" s="140"/>
      <c r="AK15" s="141"/>
    </row>
    <row r="16" spans="1:37" ht="16.5" customHeight="1" x14ac:dyDescent="0.15">
      <c r="A16" s="82"/>
      <c r="B16" s="143"/>
      <c r="C16" s="144"/>
      <c r="D16" s="144"/>
      <c r="E16" s="144"/>
      <c r="F16" s="144"/>
      <c r="G16" s="144"/>
      <c r="H16" s="144"/>
      <c r="I16" s="144"/>
      <c r="J16" s="144"/>
      <c r="K16" s="144"/>
      <c r="L16" s="144"/>
      <c r="M16" s="145"/>
      <c r="N16" s="143"/>
      <c r="O16" s="144"/>
      <c r="P16" s="144"/>
      <c r="Q16" s="144"/>
      <c r="R16" s="144"/>
      <c r="S16" s="144"/>
      <c r="T16" s="144"/>
      <c r="U16" s="144"/>
      <c r="V16" s="144"/>
      <c r="W16" s="144"/>
      <c r="X16" s="144"/>
      <c r="Y16" s="145"/>
      <c r="Z16" s="143"/>
      <c r="AA16" s="144"/>
      <c r="AB16" s="144"/>
      <c r="AC16" s="144"/>
      <c r="AD16" s="144"/>
      <c r="AE16" s="144"/>
      <c r="AF16" s="144"/>
      <c r="AG16" s="144"/>
      <c r="AH16" s="144"/>
      <c r="AI16" s="144"/>
      <c r="AJ16" s="144"/>
      <c r="AK16" s="145"/>
    </row>
    <row r="17" spans="1:37" ht="16.5" customHeight="1" x14ac:dyDescent="0.15">
      <c r="A17" s="82"/>
      <c r="B17" s="143"/>
      <c r="C17" s="144"/>
      <c r="D17" s="144"/>
      <c r="E17" s="144"/>
      <c r="F17" s="144"/>
      <c r="G17" s="144"/>
      <c r="H17" s="144"/>
      <c r="I17" s="144"/>
      <c r="J17" s="144"/>
      <c r="K17" s="144"/>
      <c r="L17" s="144"/>
      <c r="M17" s="145"/>
      <c r="N17" s="143"/>
      <c r="O17" s="144"/>
      <c r="P17" s="144"/>
      <c r="Q17" s="144"/>
      <c r="R17" s="144"/>
      <c r="S17" s="144"/>
      <c r="T17" s="144"/>
      <c r="U17" s="144"/>
      <c r="V17" s="144"/>
      <c r="W17" s="144"/>
      <c r="X17" s="144"/>
      <c r="Y17" s="145"/>
      <c r="Z17" s="143"/>
      <c r="AA17" s="144"/>
      <c r="AB17" s="144"/>
      <c r="AC17" s="144"/>
      <c r="AD17" s="144"/>
      <c r="AE17" s="144"/>
      <c r="AF17" s="144"/>
      <c r="AG17" s="144"/>
      <c r="AH17" s="144"/>
      <c r="AI17" s="144"/>
      <c r="AJ17" s="144"/>
      <c r="AK17" s="145"/>
    </row>
    <row r="18" spans="1:37" ht="16.5" customHeight="1" x14ac:dyDescent="0.15">
      <c r="A18" s="82"/>
      <c r="B18" s="143"/>
      <c r="C18" s="144"/>
      <c r="D18" s="144"/>
      <c r="E18" s="144"/>
      <c r="F18" s="144"/>
      <c r="G18" s="144"/>
      <c r="H18" s="144"/>
      <c r="I18" s="144"/>
      <c r="J18" s="144"/>
      <c r="K18" s="144"/>
      <c r="L18" s="144"/>
      <c r="M18" s="145"/>
      <c r="N18" s="143"/>
      <c r="O18" s="144"/>
      <c r="P18" s="144"/>
      <c r="Q18" s="144"/>
      <c r="R18" s="144"/>
      <c r="S18" s="144"/>
      <c r="T18" s="144"/>
      <c r="U18" s="144"/>
      <c r="V18" s="144"/>
      <c r="W18" s="144"/>
      <c r="X18" s="144"/>
      <c r="Y18" s="145"/>
      <c r="Z18" s="143"/>
      <c r="AA18" s="144"/>
      <c r="AB18" s="144"/>
      <c r="AC18" s="144"/>
      <c r="AD18" s="144"/>
      <c r="AE18" s="144"/>
      <c r="AF18" s="144"/>
      <c r="AG18" s="144"/>
      <c r="AH18" s="144"/>
      <c r="AI18" s="144"/>
      <c r="AJ18" s="144"/>
      <c r="AK18" s="145"/>
    </row>
    <row r="19" spans="1:37" ht="16.5" customHeight="1" x14ac:dyDescent="0.15">
      <c r="A19" s="82"/>
      <c r="B19" s="143"/>
      <c r="C19" s="144"/>
      <c r="D19" s="144"/>
      <c r="E19" s="144"/>
      <c r="F19" s="144"/>
      <c r="G19" s="144"/>
      <c r="H19" s="144"/>
      <c r="I19" s="144"/>
      <c r="J19" s="144"/>
      <c r="K19" s="144"/>
      <c r="L19" s="144"/>
      <c r="M19" s="145"/>
      <c r="N19" s="143"/>
      <c r="O19" s="144"/>
      <c r="P19" s="144"/>
      <c r="Q19" s="144"/>
      <c r="R19" s="144"/>
      <c r="S19" s="144"/>
      <c r="T19" s="144"/>
      <c r="U19" s="144"/>
      <c r="V19" s="144"/>
      <c r="W19" s="144"/>
      <c r="X19" s="144"/>
      <c r="Y19" s="145"/>
      <c r="Z19" s="143"/>
      <c r="AA19" s="144"/>
      <c r="AB19" s="144"/>
      <c r="AC19" s="144"/>
      <c r="AD19" s="144"/>
      <c r="AE19" s="144"/>
      <c r="AF19" s="144"/>
      <c r="AG19" s="144"/>
      <c r="AH19" s="144"/>
      <c r="AI19" s="144"/>
      <c r="AJ19" s="144"/>
      <c r="AK19" s="145"/>
    </row>
    <row r="20" spans="1:37" ht="16.5" customHeight="1" x14ac:dyDescent="0.15">
      <c r="A20" s="81"/>
      <c r="B20" s="146"/>
      <c r="C20" s="147"/>
      <c r="D20" s="147"/>
      <c r="E20" s="147"/>
      <c r="F20" s="147"/>
      <c r="G20" s="147"/>
      <c r="H20" s="147"/>
      <c r="I20" s="147"/>
      <c r="J20" s="147"/>
      <c r="K20" s="147"/>
      <c r="L20" s="147"/>
      <c r="M20" s="148"/>
      <c r="N20" s="146"/>
      <c r="O20" s="147"/>
      <c r="P20" s="147"/>
      <c r="Q20" s="147"/>
      <c r="R20" s="147"/>
      <c r="S20" s="147"/>
      <c r="T20" s="147"/>
      <c r="U20" s="147"/>
      <c r="V20" s="147"/>
      <c r="W20" s="147"/>
      <c r="X20" s="147"/>
      <c r="Y20" s="148"/>
      <c r="Z20" s="146"/>
      <c r="AA20" s="147"/>
      <c r="AB20" s="147"/>
      <c r="AC20" s="147"/>
      <c r="AD20" s="147"/>
      <c r="AE20" s="147"/>
      <c r="AF20" s="147"/>
      <c r="AG20" s="147"/>
      <c r="AH20" s="147"/>
      <c r="AI20" s="147"/>
      <c r="AJ20" s="147"/>
      <c r="AK20" s="148"/>
    </row>
    <row r="21" spans="1:37" ht="16.5" customHeight="1" x14ac:dyDescent="0.15">
      <c r="A21" s="80" t="s">
        <v>93</v>
      </c>
      <c r="B21" s="142"/>
      <c r="C21" s="140"/>
      <c r="D21" s="140"/>
      <c r="E21" s="140"/>
      <c r="F21" s="140"/>
      <c r="G21" s="140"/>
      <c r="H21" s="140"/>
      <c r="I21" s="140"/>
      <c r="J21" s="140"/>
      <c r="K21" s="140"/>
      <c r="L21" s="140"/>
      <c r="M21" s="141"/>
      <c r="N21" s="142"/>
      <c r="O21" s="140"/>
      <c r="P21" s="140"/>
      <c r="Q21" s="140"/>
      <c r="R21" s="140"/>
      <c r="S21" s="140"/>
      <c r="T21" s="140"/>
      <c r="U21" s="140"/>
      <c r="V21" s="140"/>
      <c r="W21" s="140"/>
      <c r="X21" s="140"/>
      <c r="Y21" s="141"/>
      <c r="Z21" s="142"/>
      <c r="AA21" s="140"/>
      <c r="AB21" s="140"/>
      <c r="AC21" s="140"/>
      <c r="AD21" s="140"/>
      <c r="AE21" s="140"/>
      <c r="AF21" s="140"/>
      <c r="AG21" s="140"/>
      <c r="AH21" s="140"/>
      <c r="AI21" s="140"/>
      <c r="AJ21" s="140"/>
      <c r="AK21" s="141"/>
    </row>
    <row r="22" spans="1:37" ht="16.5" customHeight="1" x14ac:dyDescent="0.15">
      <c r="A22" s="82"/>
      <c r="B22" s="143"/>
      <c r="C22" s="144"/>
      <c r="D22" s="144"/>
      <c r="E22" s="144"/>
      <c r="F22" s="144"/>
      <c r="G22" s="144"/>
      <c r="H22" s="144"/>
      <c r="I22" s="144"/>
      <c r="J22" s="144"/>
      <c r="K22" s="144"/>
      <c r="L22" s="144"/>
      <c r="M22" s="145"/>
      <c r="N22" s="143"/>
      <c r="O22" s="144"/>
      <c r="P22" s="144"/>
      <c r="Q22" s="144"/>
      <c r="R22" s="144"/>
      <c r="S22" s="144"/>
      <c r="T22" s="144"/>
      <c r="U22" s="144"/>
      <c r="V22" s="144"/>
      <c r="W22" s="144"/>
      <c r="X22" s="144"/>
      <c r="Y22" s="145"/>
      <c r="Z22" s="143"/>
      <c r="AA22" s="144"/>
      <c r="AB22" s="144"/>
      <c r="AC22" s="144"/>
      <c r="AD22" s="144"/>
      <c r="AE22" s="144"/>
      <c r="AF22" s="144"/>
      <c r="AG22" s="144"/>
      <c r="AH22" s="144"/>
      <c r="AI22" s="144"/>
      <c r="AJ22" s="144"/>
      <c r="AK22" s="145"/>
    </row>
    <row r="23" spans="1:37" ht="16.5" customHeight="1" x14ac:dyDescent="0.15">
      <c r="A23" s="82"/>
      <c r="B23" s="143"/>
      <c r="C23" s="144"/>
      <c r="D23" s="144"/>
      <c r="E23" s="144"/>
      <c r="F23" s="144"/>
      <c r="G23" s="144"/>
      <c r="H23" s="144"/>
      <c r="I23" s="144"/>
      <c r="J23" s="144"/>
      <c r="K23" s="144"/>
      <c r="L23" s="144"/>
      <c r="M23" s="145"/>
      <c r="N23" s="143"/>
      <c r="O23" s="144"/>
      <c r="P23" s="144"/>
      <c r="Q23" s="144"/>
      <c r="R23" s="144"/>
      <c r="S23" s="144"/>
      <c r="T23" s="144"/>
      <c r="U23" s="144"/>
      <c r="V23" s="144"/>
      <c r="W23" s="144"/>
      <c r="X23" s="144"/>
      <c r="Y23" s="145"/>
      <c r="Z23" s="143"/>
      <c r="AA23" s="144"/>
      <c r="AB23" s="144"/>
      <c r="AC23" s="144"/>
      <c r="AD23" s="144"/>
      <c r="AE23" s="144"/>
      <c r="AF23" s="144"/>
      <c r="AG23" s="144"/>
      <c r="AH23" s="144"/>
      <c r="AI23" s="144"/>
      <c r="AJ23" s="144"/>
      <c r="AK23" s="145"/>
    </row>
    <row r="24" spans="1:37" ht="16.5" customHeight="1" x14ac:dyDescent="0.15">
      <c r="A24" s="82"/>
      <c r="B24" s="143"/>
      <c r="C24" s="144"/>
      <c r="D24" s="144"/>
      <c r="E24" s="144"/>
      <c r="F24" s="144"/>
      <c r="G24" s="144"/>
      <c r="H24" s="144"/>
      <c r="I24" s="144"/>
      <c r="J24" s="144"/>
      <c r="K24" s="144"/>
      <c r="L24" s="144"/>
      <c r="M24" s="145"/>
      <c r="N24" s="143"/>
      <c r="O24" s="144"/>
      <c r="P24" s="144"/>
      <c r="Q24" s="144"/>
      <c r="R24" s="144"/>
      <c r="S24" s="144"/>
      <c r="T24" s="144"/>
      <c r="U24" s="144"/>
      <c r="V24" s="144"/>
      <c r="W24" s="144"/>
      <c r="X24" s="144"/>
      <c r="Y24" s="145"/>
      <c r="Z24" s="143"/>
      <c r="AA24" s="144"/>
      <c r="AB24" s="144"/>
      <c r="AC24" s="144"/>
      <c r="AD24" s="144"/>
      <c r="AE24" s="144"/>
      <c r="AF24" s="144"/>
      <c r="AG24" s="144"/>
      <c r="AH24" s="144"/>
      <c r="AI24" s="144"/>
      <c r="AJ24" s="144"/>
      <c r="AK24" s="145"/>
    </row>
    <row r="25" spans="1:37" ht="16.5" customHeight="1" x14ac:dyDescent="0.15">
      <c r="A25" s="82"/>
      <c r="B25" s="143"/>
      <c r="C25" s="144"/>
      <c r="D25" s="144"/>
      <c r="E25" s="144"/>
      <c r="F25" s="144"/>
      <c r="G25" s="144"/>
      <c r="H25" s="144"/>
      <c r="I25" s="144"/>
      <c r="J25" s="144"/>
      <c r="K25" s="144"/>
      <c r="L25" s="144"/>
      <c r="M25" s="145"/>
      <c r="N25" s="143"/>
      <c r="O25" s="144"/>
      <c r="P25" s="144"/>
      <c r="Q25" s="144"/>
      <c r="R25" s="144"/>
      <c r="S25" s="144"/>
      <c r="T25" s="144"/>
      <c r="U25" s="144"/>
      <c r="V25" s="144"/>
      <c r="W25" s="144"/>
      <c r="X25" s="144"/>
      <c r="Y25" s="145"/>
      <c r="Z25" s="143"/>
      <c r="AA25" s="144"/>
      <c r="AB25" s="144"/>
      <c r="AC25" s="144"/>
      <c r="AD25" s="144"/>
      <c r="AE25" s="144"/>
      <c r="AF25" s="144"/>
      <c r="AG25" s="144"/>
      <c r="AH25" s="144"/>
      <c r="AI25" s="144"/>
      <c r="AJ25" s="144"/>
      <c r="AK25" s="145"/>
    </row>
    <row r="26" spans="1:37" ht="16.5" customHeight="1" x14ac:dyDescent="0.15">
      <c r="A26" s="81"/>
      <c r="B26" s="146"/>
      <c r="C26" s="147"/>
      <c r="D26" s="147"/>
      <c r="E26" s="147"/>
      <c r="F26" s="147"/>
      <c r="G26" s="147"/>
      <c r="H26" s="147"/>
      <c r="I26" s="147"/>
      <c r="J26" s="147"/>
      <c r="K26" s="147"/>
      <c r="L26" s="147"/>
      <c r="M26" s="148"/>
      <c r="N26" s="146"/>
      <c r="O26" s="147"/>
      <c r="P26" s="147"/>
      <c r="Q26" s="147"/>
      <c r="R26" s="147"/>
      <c r="S26" s="147"/>
      <c r="T26" s="147"/>
      <c r="U26" s="147"/>
      <c r="V26" s="147"/>
      <c r="W26" s="147"/>
      <c r="X26" s="147"/>
      <c r="Y26" s="148"/>
      <c r="Z26" s="146"/>
      <c r="AA26" s="147"/>
      <c r="AB26" s="147"/>
      <c r="AC26" s="147"/>
      <c r="AD26" s="147"/>
      <c r="AE26" s="147"/>
      <c r="AF26" s="147"/>
      <c r="AG26" s="147"/>
      <c r="AH26" s="147"/>
      <c r="AI26" s="147"/>
      <c r="AJ26" s="147"/>
      <c r="AK26" s="148"/>
    </row>
    <row r="27" spans="1:37" ht="51" customHeight="1" x14ac:dyDescent="0.15">
      <c r="A27" s="83" t="s">
        <v>167</v>
      </c>
      <c r="B27" s="372"/>
      <c r="C27" s="373"/>
      <c r="D27" s="373"/>
      <c r="E27" s="373"/>
      <c r="F27" s="373"/>
      <c r="G27" s="373"/>
      <c r="H27" s="373"/>
      <c r="I27" s="373"/>
      <c r="J27" s="373"/>
      <c r="K27" s="374" t="s">
        <v>94</v>
      </c>
      <c r="L27" s="374"/>
      <c r="M27" s="375"/>
      <c r="N27" s="372"/>
      <c r="O27" s="373"/>
      <c r="P27" s="373"/>
      <c r="Q27" s="373"/>
      <c r="R27" s="373"/>
      <c r="S27" s="373"/>
      <c r="T27" s="373"/>
      <c r="U27" s="373"/>
      <c r="V27" s="373"/>
      <c r="W27" s="374" t="s">
        <v>94</v>
      </c>
      <c r="X27" s="374"/>
      <c r="Y27" s="375"/>
      <c r="Z27" s="372"/>
      <c r="AA27" s="373"/>
      <c r="AB27" s="373"/>
      <c r="AC27" s="373"/>
      <c r="AD27" s="373"/>
      <c r="AE27" s="373"/>
      <c r="AF27" s="373"/>
      <c r="AG27" s="373"/>
      <c r="AH27" s="373"/>
      <c r="AI27" s="374" t="s">
        <v>94</v>
      </c>
      <c r="AJ27" s="374"/>
      <c r="AK27" s="375"/>
    </row>
    <row r="28" spans="1:37" x14ac:dyDescent="0.15">
      <c r="A28" s="84" t="s">
        <v>213</v>
      </c>
    </row>
    <row r="29" spans="1:37" x14ac:dyDescent="0.15">
      <c r="A29" s="287" t="s">
        <v>284</v>
      </c>
    </row>
  </sheetData>
  <mergeCells count="9">
    <mergeCell ref="B7:M7"/>
    <mergeCell ref="N7:Y7"/>
    <mergeCell ref="Z7:AK7"/>
    <mergeCell ref="B27:J27"/>
    <mergeCell ref="K27:M27"/>
    <mergeCell ref="N27:V27"/>
    <mergeCell ref="W27:Y27"/>
    <mergeCell ref="Z27:AH27"/>
    <mergeCell ref="AI27:AK27"/>
  </mergeCells>
  <phoneticPr fontId="12"/>
  <conditionalFormatting sqref="A9:A26">
    <cfRule type="containsBlanks" dxfId="46" priority="3">
      <formula>LEN(TRIM(A9))=0</formula>
    </cfRule>
  </conditionalFormatting>
  <conditionalFormatting sqref="B27:J27 N27:V27 Z27:AH27">
    <cfRule type="containsBlanks" dxfId="45" priority="5">
      <formula>LEN(TRIM(B27))=0</formula>
    </cfRule>
  </conditionalFormatting>
  <printOptions horizontalCentered="1"/>
  <pageMargins left="0.59055118110236227" right="0.59055118110236227" top="0.39370078740157483" bottom="0.59055118110236227"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view="pageBreakPreview" topLeftCell="A10" zoomScaleNormal="100" zoomScaleSheetLayoutView="100" workbookViewId="0">
      <selection activeCell="AP13" sqref="AP13"/>
    </sheetView>
  </sheetViews>
  <sheetFormatPr defaultRowHeight="13.5" x14ac:dyDescent="0.15"/>
  <cols>
    <col min="1" max="1" width="3.625" style="169" customWidth="1"/>
    <col min="2" max="2" width="20.625" style="169" customWidth="1"/>
    <col min="3" max="38" width="3.625" style="169" customWidth="1"/>
    <col min="39" max="16384" width="9" style="169"/>
  </cols>
  <sheetData>
    <row r="1" spans="1:38" x14ac:dyDescent="0.15">
      <c r="AL1" s="170" t="str">
        <f>その1!H54&amp;その1!I54&amp;その1!J54&amp;その1!K54&amp;その1!L54&amp;その1!M54</f>
        <v>整理番号：2022-‐</v>
      </c>
    </row>
    <row r="2" spans="1:38" x14ac:dyDescent="0.15">
      <c r="A2" s="169" t="s">
        <v>169</v>
      </c>
      <c r="AL2" s="170" t="str">
        <f>"団体名："&amp;その1!G17&amp;その1!G18</f>
        <v>団体名：</v>
      </c>
    </row>
    <row r="3" spans="1:38" x14ac:dyDescent="0.15">
      <c r="AL3" s="170"/>
    </row>
    <row r="4" spans="1:38" x14ac:dyDescent="0.15">
      <c r="A4" s="169" t="s">
        <v>260</v>
      </c>
    </row>
    <row r="6" spans="1:38" x14ac:dyDescent="0.15">
      <c r="A6" s="178"/>
      <c r="B6" s="179" t="s">
        <v>189</v>
      </c>
      <c r="C6" s="378" t="s">
        <v>170</v>
      </c>
      <c r="D6" s="378"/>
      <c r="E6" s="378"/>
      <c r="F6" s="378" t="s">
        <v>171</v>
      </c>
      <c r="G6" s="378"/>
      <c r="H6" s="378"/>
      <c r="I6" s="378" t="s">
        <v>172</v>
      </c>
      <c r="J6" s="378"/>
      <c r="K6" s="378"/>
      <c r="L6" s="378" t="s">
        <v>173</v>
      </c>
      <c r="M6" s="378"/>
      <c r="N6" s="378"/>
      <c r="O6" s="378" t="s">
        <v>174</v>
      </c>
      <c r="P6" s="378"/>
      <c r="Q6" s="378"/>
      <c r="R6" s="378" t="s">
        <v>175</v>
      </c>
      <c r="S6" s="378"/>
      <c r="T6" s="378"/>
      <c r="U6" s="378" t="s">
        <v>176</v>
      </c>
      <c r="V6" s="378"/>
      <c r="W6" s="378"/>
      <c r="X6" s="378" t="s">
        <v>177</v>
      </c>
      <c r="Y6" s="378"/>
      <c r="Z6" s="378"/>
      <c r="AA6" s="378" t="s">
        <v>178</v>
      </c>
      <c r="AB6" s="378"/>
      <c r="AC6" s="378"/>
      <c r="AD6" s="378" t="s">
        <v>190</v>
      </c>
      <c r="AE6" s="378"/>
      <c r="AF6" s="378"/>
      <c r="AG6" s="378" t="s">
        <v>191</v>
      </c>
      <c r="AH6" s="378"/>
      <c r="AI6" s="378"/>
      <c r="AJ6" s="378" t="s">
        <v>192</v>
      </c>
      <c r="AK6" s="378"/>
      <c r="AL6" s="378"/>
    </row>
    <row r="7" spans="1:38" s="171" customFormat="1" x14ac:dyDescent="0.15">
      <c r="A7" s="178"/>
      <c r="B7" s="178" t="s">
        <v>188</v>
      </c>
      <c r="C7" s="179" t="s">
        <v>179</v>
      </c>
      <c r="D7" s="179" t="s">
        <v>180</v>
      </c>
      <c r="E7" s="179" t="s">
        <v>181</v>
      </c>
      <c r="F7" s="179" t="s">
        <v>179</v>
      </c>
      <c r="G7" s="179" t="s">
        <v>180</v>
      </c>
      <c r="H7" s="179" t="s">
        <v>181</v>
      </c>
      <c r="I7" s="179" t="s">
        <v>179</v>
      </c>
      <c r="J7" s="179" t="s">
        <v>180</v>
      </c>
      <c r="K7" s="179" t="s">
        <v>181</v>
      </c>
      <c r="L7" s="179" t="s">
        <v>179</v>
      </c>
      <c r="M7" s="179" t="s">
        <v>180</v>
      </c>
      <c r="N7" s="179" t="s">
        <v>181</v>
      </c>
      <c r="O7" s="179" t="s">
        <v>179</v>
      </c>
      <c r="P7" s="179" t="s">
        <v>180</v>
      </c>
      <c r="Q7" s="179" t="s">
        <v>181</v>
      </c>
      <c r="R7" s="179" t="s">
        <v>179</v>
      </c>
      <c r="S7" s="179" t="s">
        <v>180</v>
      </c>
      <c r="T7" s="179" t="s">
        <v>181</v>
      </c>
      <c r="U7" s="179" t="s">
        <v>179</v>
      </c>
      <c r="V7" s="179" t="s">
        <v>180</v>
      </c>
      <c r="W7" s="179" t="s">
        <v>181</v>
      </c>
      <c r="X7" s="179" t="s">
        <v>179</v>
      </c>
      <c r="Y7" s="179" t="s">
        <v>180</v>
      </c>
      <c r="Z7" s="179" t="s">
        <v>181</v>
      </c>
      <c r="AA7" s="179" t="s">
        <v>179</v>
      </c>
      <c r="AB7" s="179" t="s">
        <v>180</v>
      </c>
      <c r="AC7" s="179" t="s">
        <v>181</v>
      </c>
      <c r="AD7" s="179" t="s">
        <v>179</v>
      </c>
      <c r="AE7" s="179" t="s">
        <v>180</v>
      </c>
      <c r="AF7" s="179" t="s">
        <v>181</v>
      </c>
      <c r="AG7" s="179" t="s">
        <v>179</v>
      </c>
      <c r="AH7" s="179" t="s">
        <v>180</v>
      </c>
      <c r="AI7" s="179" t="s">
        <v>181</v>
      </c>
      <c r="AJ7" s="179" t="s">
        <v>179</v>
      </c>
      <c r="AK7" s="179" t="s">
        <v>180</v>
      </c>
      <c r="AL7" s="179" t="s">
        <v>181</v>
      </c>
    </row>
    <row r="8" spans="1:38" ht="50.1" customHeight="1" x14ac:dyDescent="0.15">
      <c r="A8" s="376" t="s">
        <v>182</v>
      </c>
      <c r="B8" s="181"/>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row>
    <row r="9" spans="1:38" ht="50.1" customHeight="1" x14ac:dyDescent="0.15">
      <c r="A9" s="376"/>
      <c r="B9" s="18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row>
    <row r="10" spans="1:38" ht="50.1" customHeight="1" x14ac:dyDescent="0.15">
      <c r="A10" s="376"/>
      <c r="B10" s="18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row>
    <row r="11" spans="1:38" ht="50.1" customHeight="1" x14ac:dyDescent="0.15">
      <c r="A11" s="376" t="s">
        <v>183</v>
      </c>
      <c r="B11" s="18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row>
    <row r="12" spans="1:38" ht="50.1" customHeight="1" x14ac:dyDescent="0.15">
      <c r="A12" s="376"/>
      <c r="B12" s="18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row>
    <row r="13" spans="1:38" ht="50.1" customHeight="1" x14ac:dyDescent="0.15">
      <c r="A13" s="376"/>
      <c r="B13" s="181"/>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38" ht="50.1" customHeight="1" x14ac:dyDescent="0.15">
      <c r="A14" s="376" t="s">
        <v>184</v>
      </c>
      <c r="B14" s="181"/>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1:38" ht="50.1" customHeight="1" x14ac:dyDescent="0.15">
      <c r="A15" s="376"/>
      <c r="B15" s="181"/>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1:38" ht="50.1" customHeight="1" x14ac:dyDescent="0.15">
      <c r="A16" s="376"/>
      <c r="B16" s="181"/>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row>
    <row r="18" spans="1:38" x14ac:dyDescent="0.15">
      <c r="A18" s="377" t="s">
        <v>185</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row>
    <row r="19" spans="1:38" x14ac:dyDescent="0.15">
      <c r="A19" s="377"/>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row>
    <row r="20" spans="1:38" x14ac:dyDescent="0.15">
      <c r="A20" s="377"/>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row>
    <row r="21" spans="1:38" x14ac:dyDescent="0.15">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row>
    <row r="23" spans="1:38" x14ac:dyDescent="0.15">
      <c r="A23" s="173" t="s">
        <v>257</v>
      </c>
    </row>
  </sheetData>
  <mergeCells count="16">
    <mergeCell ref="A11:A13"/>
    <mergeCell ref="A14:A16"/>
    <mergeCell ref="A18:AL21"/>
    <mergeCell ref="R6:T6"/>
    <mergeCell ref="U6:W6"/>
    <mergeCell ref="X6:Z6"/>
    <mergeCell ref="AA6:AC6"/>
    <mergeCell ref="AD6:AF6"/>
    <mergeCell ref="AG6:AI6"/>
    <mergeCell ref="C6:E6"/>
    <mergeCell ref="F6:H6"/>
    <mergeCell ref="I6:K6"/>
    <mergeCell ref="L6:N6"/>
    <mergeCell ref="O6:Q6"/>
    <mergeCell ref="AJ6:AL6"/>
    <mergeCell ref="A8:A10"/>
  </mergeCells>
  <phoneticPr fontId="12"/>
  <printOptions horizontalCentered="1"/>
  <pageMargins left="0.59055118110236227" right="0.59055118110236227" top="0.39370078740157483" bottom="0.59055118110236227" header="0.31496062992125984" footer="0.31496062992125984"/>
  <pageSetup paperSize="9"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BreakPreview" zoomScaleNormal="100" zoomScaleSheetLayoutView="100" workbookViewId="0">
      <selection activeCell="C6" sqref="C6:D6"/>
    </sheetView>
  </sheetViews>
  <sheetFormatPr defaultRowHeight="13.5" x14ac:dyDescent="0.15"/>
  <cols>
    <col min="1" max="1" width="7.125" style="149" customWidth="1"/>
    <col min="2" max="2" width="23.125" style="149" customWidth="1"/>
    <col min="3" max="4" width="14.125" style="149" customWidth="1"/>
    <col min="5" max="5" width="26.625" style="149" customWidth="1"/>
    <col min="6" max="16384" width="9" style="149"/>
  </cols>
  <sheetData>
    <row r="1" spans="1:9" x14ac:dyDescent="0.15">
      <c r="E1" s="150" t="str">
        <f>その1!H54&amp;その1!I54&amp;その1!J54&amp;その1!K54&amp;その1!L54&amp;その1!M54</f>
        <v>整理番号：2022-‐</v>
      </c>
    </row>
    <row r="2" spans="1:9" x14ac:dyDescent="0.15">
      <c r="E2" s="150" t="str">
        <f>"団体名："&amp;その1!G17&amp;その1!G18</f>
        <v>団体名：</v>
      </c>
    </row>
    <row r="3" spans="1:9" x14ac:dyDescent="0.15">
      <c r="A3" s="149" t="s">
        <v>13</v>
      </c>
    </row>
    <row r="4" spans="1:9" ht="14.25" thickBot="1" x14ac:dyDescent="0.2"/>
    <row r="5" spans="1:9" ht="39" customHeight="1" thickBot="1" x14ac:dyDescent="0.2">
      <c r="A5" s="151"/>
      <c r="B5" s="5" t="s">
        <v>0</v>
      </c>
      <c r="C5" s="383" t="s">
        <v>1</v>
      </c>
      <c r="D5" s="383"/>
      <c r="E5" s="7" t="s">
        <v>2</v>
      </c>
    </row>
    <row r="6" spans="1:9" ht="38.25" customHeight="1" thickBot="1" x14ac:dyDescent="0.2">
      <c r="A6" s="380" t="s">
        <v>3</v>
      </c>
      <c r="B6" s="1" t="s">
        <v>194</v>
      </c>
      <c r="C6" s="384">
        <f>C17</f>
        <v>0</v>
      </c>
      <c r="D6" s="384"/>
      <c r="E6" s="210"/>
    </row>
    <row r="7" spans="1:9" ht="39" customHeight="1" thickBot="1" x14ac:dyDescent="0.2">
      <c r="A7" s="380"/>
      <c r="B7" s="6" t="s">
        <v>193</v>
      </c>
      <c r="C7" s="385">
        <f>D17</f>
        <v>0</v>
      </c>
      <c r="D7" s="385"/>
      <c r="E7" s="218"/>
      <c r="F7" s="207" t="s">
        <v>239</v>
      </c>
    </row>
    <row r="8" spans="1:9" ht="36" customHeight="1" thickBot="1" x14ac:dyDescent="0.2">
      <c r="A8" s="380"/>
      <c r="B8" s="10" t="s">
        <v>4</v>
      </c>
      <c r="C8" s="386">
        <f>SUM(C6:D7)</f>
        <v>0</v>
      </c>
      <c r="D8" s="386"/>
      <c r="E8" s="209"/>
    </row>
    <row r="9" spans="1:9" ht="19.5" customHeight="1" thickBot="1" x14ac:dyDescent="0.2">
      <c r="A9" s="379" t="s">
        <v>5</v>
      </c>
      <c r="B9" s="381" t="s">
        <v>0</v>
      </c>
      <c r="C9" s="8" t="s">
        <v>27</v>
      </c>
      <c r="D9" s="15" t="s">
        <v>28</v>
      </c>
      <c r="E9" s="12" t="s">
        <v>29</v>
      </c>
    </row>
    <row r="10" spans="1:9" ht="19.5" customHeight="1" thickBot="1" x14ac:dyDescent="0.2">
      <c r="A10" s="379"/>
      <c r="B10" s="382"/>
      <c r="C10" s="14" t="s">
        <v>6</v>
      </c>
      <c r="D10" s="16" t="s">
        <v>6</v>
      </c>
      <c r="E10" s="13" t="s">
        <v>6</v>
      </c>
    </row>
    <row r="11" spans="1:9" ht="72" customHeight="1" thickBot="1" x14ac:dyDescent="0.2">
      <c r="A11" s="380"/>
      <c r="B11" s="11" t="s">
        <v>7</v>
      </c>
      <c r="C11" s="219"/>
      <c r="D11" s="219"/>
      <c r="E11" s="220">
        <f>SUM(C11:D11)</f>
        <v>0</v>
      </c>
      <c r="F11" s="286" t="s">
        <v>285</v>
      </c>
      <c r="I11" s="152"/>
    </row>
    <row r="12" spans="1:9" ht="72" customHeight="1" thickBot="1" x14ac:dyDescent="0.2">
      <c r="A12" s="380"/>
      <c r="B12" s="2" t="s">
        <v>8</v>
      </c>
      <c r="C12" s="221"/>
      <c r="D12" s="221"/>
      <c r="E12" s="222">
        <f t="shared" ref="E12:E16" si="0">SUM(C12:D12)</f>
        <v>0</v>
      </c>
    </row>
    <row r="13" spans="1:9" ht="72" customHeight="1" thickBot="1" x14ac:dyDescent="0.2">
      <c r="A13" s="380"/>
      <c r="B13" s="2" t="s">
        <v>9</v>
      </c>
      <c r="C13" s="221"/>
      <c r="D13" s="221"/>
      <c r="E13" s="222">
        <f t="shared" si="0"/>
        <v>0</v>
      </c>
    </row>
    <row r="14" spans="1:9" ht="72" customHeight="1" thickBot="1" x14ac:dyDescent="0.2">
      <c r="A14" s="380"/>
      <c r="B14" s="2" t="s">
        <v>10</v>
      </c>
      <c r="C14" s="221"/>
      <c r="D14" s="221"/>
      <c r="E14" s="222">
        <f t="shared" si="0"/>
        <v>0</v>
      </c>
    </row>
    <row r="15" spans="1:9" ht="72" customHeight="1" thickBot="1" x14ac:dyDescent="0.2">
      <c r="A15" s="380"/>
      <c r="B15" s="2" t="s">
        <v>11</v>
      </c>
      <c r="C15" s="221"/>
      <c r="D15" s="221"/>
      <c r="E15" s="222">
        <f t="shared" si="0"/>
        <v>0</v>
      </c>
    </row>
    <row r="16" spans="1:9" ht="72" customHeight="1" thickBot="1" x14ac:dyDescent="0.2">
      <c r="A16" s="380"/>
      <c r="B16" s="3" t="s">
        <v>12</v>
      </c>
      <c r="C16" s="223"/>
      <c r="D16" s="223"/>
      <c r="E16" s="224">
        <f t="shared" si="0"/>
        <v>0</v>
      </c>
    </row>
    <row r="17" spans="1:5" ht="46.5" customHeight="1" thickBot="1" x14ac:dyDescent="0.2">
      <c r="A17" s="380"/>
      <c r="B17" s="4" t="s">
        <v>4</v>
      </c>
      <c r="C17" s="225">
        <f>SUM(C11:C16)</f>
        <v>0</v>
      </c>
      <c r="D17" s="225">
        <f>SUM(D11:D16)</f>
        <v>0</v>
      </c>
      <c r="E17" s="226">
        <f>SUM(E11:E16)</f>
        <v>0</v>
      </c>
    </row>
  </sheetData>
  <sheetProtection password="CF66" sheet="1" formatCells="0" formatColumns="0" formatRows="0" selectLockedCells="1" pivotTables="0"/>
  <protectedRanges>
    <protectedRange sqref="C6 C7 E6 E7 C8 C11 D11 E11 E12 D12 C12 C13 D13 E13 E14 D14 C14 C15 D15 E15 E16 D16 C16 C17 D17 E17" name="範囲1"/>
  </protectedRanges>
  <mergeCells count="7">
    <mergeCell ref="A9:A17"/>
    <mergeCell ref="B9:B10"/>
    <mergeCell ref="C5:D5"/>
    <mergeCell ref="A6:A8"/>
    <mergeCell ref="C6:D6"/>
    <mergeCell ref="C7:D7"/>
    <mergeCell ref="C8:D8"/>
  </mergeCells>
  <phoneticPr fontId="7"/>
  <conditionalFormatting sqref="C6:D7">
    <cfRule type="containsBlanks" dxfId="44" priority="3">
      <formula>LEN(TRIM(C6))=0</formula>
    </cfRule>
  </conditionalFormatting>
  <conditionalFormatting sqref="C11:D16">
    <cfRule type="containsBlanks" dxfId="43" priority="2">
      <formula>LEN(TRIM(C11))=0</formula>
    </cfRule>
  </conditionalFormatting>
  <conditionalFormatting sqref="E7">
    <cfRule type="containsBlanks" dxfId="42" priority="1">
      <formula>LEN(TRIM(E7))=0</formula>
    </cfRule>
  </conditionalFormatting>
  <printOptions horizontalCentered="1"/>
  <pageMargins left="0.59055118110236227" right="0.59055118110236227" top="0.59055118110236227" bottom="0.59055118110236227"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H33" sqref="H33"/>
    </sheetView>
  </sheetViews>
  <sheetFormatPr defaultRowHeight="13.5" x14ac:dyDescent="0.15"/>
  <cols>
    <col min="1" max="2" width="3.5" style="40" customWidth="1"/>
    <col min="3" max="3" width="14.875" style="40" customWidth="1"/>
    <col min="4" max="4" width="46.5" style="40" customWidth="1"/>
    <col min="5" max="7" width="9" style="227"/>
    <col min="8" max="258" width="9" style="40"/>
    <col min="259" max="259" width="18.125" style="40" customWidth="1"/>
    <col min="260" max="260" width="46.5" style="40" customWidth="1"/>
    <col min="261" max="514" width="9" style="40"/>
    <col min="515" max="515" width="18.125" style="40" customWidth="1"/>
    <col min="516" max="516" width="46.5" style="40" customWidth="1"/>
    <col min="517" max="770" width="9" style="40"/>
    <col min="771" max="771" width="18.125" style="40" customWidth="1"/>
    <col min="772" max="772" width="46.5" style="40" customWidth="1"/>
    <col min="773" max="1026" width="9" style="40"/>
    <col min="1027" max="1027" width="18.125" style="40" customWidth="1"/>
    <col min="1028" max="1028" width="46.5" style="40" customWidth="1"/>
    <col min="1029" max="1282" width="9" style="40"/>
    <col min="1283" max="1283" width="18.125" style="40" customWidth="1"/>
    <col min="1284" max="1284" width="46.5" style="40" customWidth="1"/>
    <col min="1285" max="1538" width="9" style="40"/>
    <col min="1539" max="1539" width="18.125" style="40" customWidth="1"/>
    <col min="1540" max="1540" width="46.5" style="40" customWidth="1"/>
    <col min="1541" max="1794" width="9" style="40"/>
    <col min="1795" max="1795" width="18.125" style="40" customWidth="1"/>
    <col min="1796" max="1796" width="46.5" style="40" customWidth="1"/>
    <col min="1797" max="2050" width="9" style="40"/>
    <col min="2051" max="2051" width="18.125" style="40" customWidth="1"/>
    <col min="2052" max="2052" width="46.5" style="40" customWidth="1"/>
    <col min="2053" max="2306" width="9" style="40"/>
    <col min="2307" max="2307" width="18.125" style="40" customWidth="1"/>
    <col min="2308" max="2308" width="46.5" style="40" customWidth="1"/>
    <col min="2309" max="2562" width="9" style="40"/>
    <col min="2563" max="2563" width="18.125" style="40" customWidth="1"/>
    <col min="2564" max="2564" width="46.5" style="40" customWidth="1"/>
    <col min="2565" max="2818" width="9" style="40"/>
    <col min="2819" max="2819" width="18.125" style="40" customWidth="1"/>
    <col min="2820" max="2820" width="46.5" style="40" customWidth="1"/>
    <col min="2821" max="3074" width="9" style="40"/>
    <col min="3075" max="3075" width="18.125" style="40" customWidth="1"/>
    <col min="3076" max="3076" width="46.5" style="40" customWidth="1"/>
    <col min="3077" max="3330" width="9" style="40"/>
    <col min="3331" max="3331" width="18.125" style="40" customWidth="1"/>
    <col min="3332" max="3332" width="46.5" style="40" customWidth="1"/>
    <col min="3333" max="3586" width="9" style="40"/>
    <col min="3587" max="3587" width="18.125" style="40" customWidth="1"/>
    <col min="3588" max="3588" width="46.5" style="40" customWidth="1"/>
    <col min="3589" max="3842" width="9" style="40"/>
    <col min="3843" max="3843" width="18.125" style="40" customWidth="1"/>
    <col min="3844" max="3844" width="46.5" style="40" customWidth="1"/>
    <col min="3845" max="4098" width="9" style="40"/>
    <col min="4099" max="4099" width="18.125" style="40" customWidth="1"/>
    <col min="4100" max="4100" width="46.5" style="40" customWidth="1"/>
    <col min="4101" max="4354" width="9" style="40"/>
    <col min="4355" max="4355" width="18.125" style="40" customWidth="1"/>
    <col min="4356" max="4356" width="46.5" style="40" customWidth="1"/>
    <col min="4357" max="4610" width="9" style="40"/>
    <col min="4611" max="4611" width="18.125" style="40" customWidth="1"/>
    <col min="4612" max="4612" width="46.5" style="40" customWidth="1"/>
    <col min="4613" max="4866" width="9" style="40"/>
    <col min="4867" max="4867" width="18.125" style="40" customWidth="1"/>
    <col min="4868" max="4868" width="46.5" style="40" customWidth="1"/>
    <col min="4869" max="5122" width="9" style="40"/>
    <col min="5123" max="5123" width="18.125" style="40" customWidth="1"/>
    <col min="5124" max="5124" width="46.5" style="40" customWidth="1"/>
    <col min="5125" max="5378" width="9" style="40"/>
    <col min="5379" max="5379" width="18.125" style="40" customWidth="1"/>
    <col min="5380" max="5380" width="46.5" style="40" customWidth="1"/>
    <col min="5381" max="5634" width="9" style="40"/>
    <col min="5635" max="5635" width="18.125" style="40" customWidth="1"/>
    <col min="5636" max="5636" width="46.5" style="40" customWidth="1"/>
    <col min="5637" max="5890" width="9" style="40"/>
    <col min="5891" max="5891" width="18.125" style="40" customWidth="1"/>
    <col min="5892" max="5892" width="46.5" style="40" customWidth="1"/>
    <col min="5893" max="6146" width="9" style="40"/>
    <col min="6147" max="6147" width="18.125" style="40" customWidth="1"/>
    <col min="6148" max="6148" width="46.5" style="40" customWidth="1"/>
    <col min="6149" max="6402" width="9" style="40"/>
    <col min="6403" max="6403" width="18.125" style="40" customWidth="1"/>
    <col min="6404" max="6404" width="46.5" style="40" customWidth="1"/>
    <col min="6405" max="6658" width="9" style="40"/>
    <col min="6659" max="6659" width="18.125" style="40" customWidth="1"/>
    <col min="6660" max="6660" width="46.5" style="40" customWidth="1"/>
    <col min="6661" max="6914" width="9" style="40"/>
    <col min="6915" max="6915" width="18.125" style="40" customWidth="1"/>
    <col min="6916" max="6916" width="46.5" style="40" customWidth="1"/>
    <col min="6917" max="7170" width="9" style="40"/>
    <col min="7171" max="7171" width="18.125" style="40" customWidth="1"/>
    <col min="7172" max="7172" width="46.5" style="40" customWidth="1"/>
    <col min="7173" max="7426" width="9" style="40"/>
    <col min="7427" max="7427" width="18.125" style="40" customWidth="1"/>
    <col min="7428" max="7428" width="46.5" style="40" customWidth="1"/>
    <col min="7429" max="7682" width="9" style="40"/>
    <col min="7683" max="7683" width="18.125" style="40" customWidth="1"/>
    <col min="7684" max="7684" width="46.5" style="40" customWidth="1"/>
    <col min="7685" max="7938" width="9" style="40"/>
    <col min="7939" max="7939" width="18.125" style="40" customWidth="1"/>
    <col min="7940" max="7940" width="46.5" style="40" customWidth="1"/>
    <col min="7941" max="8194" width="9" style="40"/>
    <col min="8195" max="8195" width="18.125" style="40" customWidth="1"/>
    <col min="8196" max="8196" width="46.5" style="40" customWidth="1"/>
    <col min="8197" max="8450" width="9" style="40"/>
    <col min="8451" max="8451" width="18.125" style="40" customWidth="1"/>
    <col min="8452" max="8452" width="46.5" style="40" customWidth="1"/>
    <col min="8453" max="8706" width="9" style="40"/>
    <col min="8707" max="8707" width="18.125" style="40" customWidth="1"/>
    <col min="8708" max="8708" width="46.5" style="40" customWidth="1"/>
    <col min="8709" max="8962" width="9" style="40"/>
    <col min="8963" max="8963" width="18.125" style="40" customWidth="1"/>
    <col min="8964" max="8964" width="46.5" style="40" customWidth="1"/>
    <col min="8965" max="9218" width="9" style="40"/>
    <col min="9219" max="9219" width="18.125" style="40" customWidth="1"/>
    <col min="9220" max="9220" width="46.5" style="40" customWidth="1"/>
    <col min="9221" max="9474" width="9" style="40"/>
    <col min="9475" max="9475" width="18.125" style="40" customWidth="1"/>
    <col min="9476" max="9476" width="46.5" style="40" customWidth="1"/>
    <col min="9477" max="9730" width="9" style="40"/>
    <col min="9731" max="9731" width="18.125" style="40" customWidth="1"/>
    <col min="9732" max="9732" width="46.5" style="40" customWidth="1"/>
    <col min="9733" max="9986" width="9" style="40"/>
    <col min="9987" max="9987" width="18.125" style="40" customWidth="1"/>
    <col min="9988" max="9988" width="46.5" style="40" customWidth="1"/>
    <col min="9989" max="10242" width="9" style="40"/>
    <col min="10243" max="10243" width="18.125" style="40" customWidth="1"/>
    <col min="10244" max="10244" width="46.5" style="40" customWidth="1"/>
    <col min="10245" max="10498" width="9" style="40"/>
    <col min="10499" max="10499" width="18.125" style="40" customWidth="1"/>
    <col min="10500" max="10500" width="46.5" style="40" customWidth="1"/>
    <col min="10501" max="10754" width="9" style="40"/>
    <col min="10755" max="10755" width="18.125" style="40" customWidth="1"/>
    <col min="10756" max="10756" width="46.5" style="40" customWidth="1"/>
    <col min="10757" max="11010" width="9" style="40"/>
    <col min="11011" max="11011" width="18.125" style="40" customWidth="1"/>
    <col min="11012" max="11012" width="46.5" style="40" customWidth="1"/>
    <col min="11013" max="11266" width="9" style="40"/>
    <col min="11267" max="11267" width="18.125" style="40" customWidth="1"/>
    <col min="11268" max="11268" width="46.5" style="40" customWidth="1"/>
    <col min="11269" max="11522" width="9" style="40"/>
    <col min="11523" max="11523" width="18.125" style="40" customWidth="1"/>
    <col min="11524" max="11524" width="46.5" style="40" customWidth="1"/>
    <col min="11525" max="11778" width="9" style="40"/>
    <col min="11779" max="11779" width="18.125" style="40" customWidth="1"/>
    <col min="11780" max="11780" width="46.5" style="40" customWidth="1"/>
    <col min="11781" max="12034" width="9" style="40"/>
    <col min="12035" max="12035" width="18.125" style="40" customWidth="1"/>
    <col min="12036" max="12036" width="46.5" style="40" customWidth="1"/>
    <col min="12037" max="12290" width="9" style="40"/>
    <col min="12291" max="12291" width="18.125" style="40" customWidth="1"/>
    <col min="12292" max="12292" width="46.5" style="40" customWidth="1"/>
    <col min="12293" max="12546" width="9" style="40"/>
    <col min="12547" max="12547" width="18.125" style="40" customWidth="1"/>
    <col min="12548" max="12548" width="46.5" style="40" customWidth="1"/>
    <col min="12549" max="12802" width="9" style="40"/>
    <col min="12803" max="12803" width="18.125" style="40" customWidth="1"/>
    <col min="12804" max="12804" width="46.5" style="40" customWidth="1"/>
    <col min="12805" max="13058" width="9" style="40"/>
    <col min="13059" max="13059" width="18.125" style="40" customWidth="1"/>
    <col min="13060" max="13060" width="46.5" style="40" customWidth="1"/>
    <col min="13061" max="13314" width="9" style="40"/>
    <col min="13315" max="13315" width="18.125" style="40" customWidth="1"/>
    <col min="13316" max="13316" width="46.5" style="40" customWidth="1"/>
    <col min="13317" max="13570" width="9" style="40"/>
    <col min="13571" max="13571" width="18.125" style="40" customWidth="1"/>
    <col min="13572" max="13572" width="46.5" style="40" customWidth="1"/>
    <col min="13573" max="13826" width="9" style="40"/>
    <col min="13827" max="13827" width="18.125" style="40" customWidth="1"/>
    <col min="13828" max="13828" width="46.5" style="40" customWidth="1"/>
    <col min="13829" max="14082" width="9" style="40"/>
    <col min="14083" max="14083" width="18.125" style="40" customWidth="1"/>
    <col min="14084" max="14084" width="46.5" style="40" customWidth="1"/>
    <col min="14085" max="14338" width="9" style="40"/>
    <col min="14339" max="14339" width="18.125" style="40" customWidth="1"/>
    <col min="14340" max="14340" width="46.5" style="40" customWidth="1"/>
    <col min="14341" max="14594" width="9" style="40"/>
    <col min="14595" max="14595" width="18.125" style="40" customWidth="1"/>
    <col min="14596" max="14596" width="46.5" style="40" customWidth="1"/>
    <col min="14597" max="14850" width="9" style="40"/>
    <col min="14851" max="14851" width="18.125" style="40" customWidth="1"/>
    <col min="14852" max="14852" width="46.5" style="40" customWidth="1"/>
    <col min="14853" max="15106" width="9" style="40"/>
    <col min="15107" max="15107" width="18.125" style="40" customWidth="1"/>
    <col min="15108" max="15108" width="46.5" style="40" customWidth="1"/>
    <col min="15109" max="15362" width="9" style="40"/>
    <col min="15363" max="15363" width="18.125" style="40" customWidth="1"/>
    <col min="15364" max="15364" width="46.5" style="40" customWidth="1"/>
    <col min="15365" max="15618" width="9" style="40"/>
    <col min="15619" max="15619" width="18.125" style="40" customWidth="1"/>
    <col min="15620" max="15620" width="46.5" style="40" customWidth="1"/>
    <col min="15621" max="15874" width="9" style="40"/>
    <col min="15875" max="15875" width="18.125" style="40" customWidth="1"/>
    <col min="15876" max="15876" width="46.5" style="40" customWidth="1"/>
    <col min="15877" max="16130" width="9" style="40"/>
    <col min="16131" max="16131" width="18.125" style="40" customWidth="1"/>
    <col min="16132" max="16132" width="46.5" style="40" customWidth="1"/>
    <col min="16133" max="16384" width="9" style="40"/>
  </cols>
  <sheetData>
    <row r="1" spans="1:7" x14ac:dyDescent="0.15">
      <c r="G1" s="228" t="str">
        <f>その1!H54&amp;その1!I54&amp;その1!J54&amp;その1!K54&amp;その1!L54&amp;その1!M54</f>
        <v>整理番号：2022-‐</v>
      </c>
    </row>
    <row r="2" spans="1:7" x14ac:dyDescent="0.15">
      <c r="G2" s="228" t="str">
        <f>"団体名："&amp;その1!G17&amp;その1!G18</f>
        <v>団体名：</v>
      </c>
    </row>
    <row r="3" spans="1:7" ht="14.25" customHeight="1" thickBot="1" x14ac:dyDescent="0.2">
      <c r="A3" s="40" t="s">
        <v>97</v>
      </c>
    </row>
    <row r="4" spans="1:7" ht="12" customHeight="1" x14ac:dyDescent="0.15">
      <c r="A4" s="390" t="s">
        <v>98</v>
      </c>
      <c r="B4" s="391"/>
      <c r="C4" s="392"/>
      <c r="D4" s="408" t="s">
        <v>14</v>
      </c>
      <c r="E4" s="229" t="s">
        <v>195</v>
      </c>
      <c r="F4" s="229" t="s">
        <v>28</v>
      </c>
      <c r="G4" s="230" t="s">
        <v>4</v>
      </c>
    </row>
    <row r="5" spans="1:7" ht="12" customHeight="1" thickBot="1" x14ac:dyDescent="0.2">
      <c r="A5" s="393"/>
      <c r="B5" s="394"/>
      <c r="C5" s="395"/>
      <c r="D5" s="409"/>
      <c r="E5" s="231" t="s">
        <v>15</v>
      </c>
      <c r="F5" s="231" t="s">
        <v>15</v>
      </c>
      <c r="G5" s="232" t="s">
        <v>15</v>
      </c>
    </row>
    <row r="6" spans="1:7" ht="12.75" customHeight="1" x14ac:dyDescent="0.15">
      <c r="A6" s="410" t="s">
        <v>99</v>
      </c>
      <c r="B6" s="396" t="s">
        <v>7</v>
      </c>
      <c r="C6" s="397"/>
      <c r="D6" s="153"/>
      <c r="E6" s="233"/>
      <c r="F6" s="233"/>
      <c r="G6" s="234">
        <f t="shared" ref="G6:G20" si="0">SUM(E6:F6)</f>
        <v>0</v>
      </c>
    </row>
    <row r="7" spans="1:7" ht="12.75" customHeight="1" x14ac:dyDescent="0.15">
      <c r="A7" s="411"/>
      <c r="B7" s="398"/>
      <c r="C7" s="399"/>
      <c r="D7" s="154"/>
      <c r="E7" s="235"/>
      <c r="F7" s="235"/>
      <c r="G7" s="236">
        <f t="shared" si="0"/>
        <v>0</v>
      </c>
    </row>
    <row r="8" spans="1:7" ht="12.75" customHeight="1" x14ac:dyDescent="0.15">
      <c r="A8" s="411"/>
      <c r="B8" s="398"/>
      <c r="C8" s="399"/>
      <c r="D8" s="155"/>
      <c r="E8" s="237"/>
      <c r="F8" s="237"/>
      <c r="G8" s="238">
        <f t="shared" si="0"/>
        <v>0</v>
      </c>
    </row>
    <row r="9" spans="1:7" ht="12.75" customHeight="1" x14ac:dyDescent="0.15">
      <c r="A9" s="411"/>
      <c r="B9" s="400" t="s">
        <v>8</v>
      </c>
      <c r="C9" s="401"/>
      <c r="D9" s="153"/>
      <c r="E9" s="233"/>
      <c r="F9" s="233"/>
      <c r="G9" s="234">
        <f t="shared" si="0"/>
        <v>0</v>
      </c>
    </row>
    <row r="10" spans="1:7" ht="12.75" customHeight="1" x14ac:dyDescent="0.15">
      <c r="A10" s="411"/>
      <c r="B10" s="400"/>
      <c r="C10" s="401"/>
      <c r="D10" s="154"/>
      <c r="E10" s="235"/>
      <c r="F10" s="235"/>
      <c r="G10" s="236">
        <f t="shared" si="0"/>
        <v>0</v>
      </c>
    </row>
    <row r="11" spans="1:7" ht="12.75" customHeight="1" x14ac:dyDescent="0.15">
      <c r="A11" s="411"/>
      <c r="B11" s="400"/>
      <c r="C11" s="401"/>
      <c r="D11" s="155"/>
      <c r="E11" s="237"/>
      <c r="F11" s="237"/>
      <c r="G11" s="238">
        <f t="shared" si="0"/>
        <v>0</v>
      </c>
    </row>
    <row r="12" spans="1:7" ht="12.75" customHeight="1" x14ac:dyDescent="0.15">
      <c r="A12" s="411"/>
      <c r="B12" s="400" t="s">
        <v>9</v>
      </c>
      <c r="C12" s="401"/>
      <c r="D12" s="153"/>
      <c r="E12" s="233"/>
      <c r="F12" s="233"/>
      <c r="G12" s="234">
        <f t="shared" si="0"/>
        <v>0</v>
      </c>
    </row>
    <row r="13" spans="1:7" ht="12.75" customHeight="1" x14ac:dyDescent="0.15">
      <c r="A13" s="411"/>
      <c r="B13" s="400"/>
      <c r="C13" s="401"/>
      <c r="D13" s="154"/>
      <c r="E13" s="235"/>
      <c r="F13" s="235"/>
      <c r="G13" s="236">
        <f t="shared" si="0"/>
        <v>0</v>
      </c>
    </row>
    <row r="14" spans="1:7" ht="12.75" customHeight="1" x14ac:dyDescent="0.15">
      <c r="A14" s="411"/>
      <c r="B14" s="400"/>
      <c r="C14" s="401"/>
      <c r="D14" s="155"/>
      <c r="E14" s="237"/>
      <c r="F14" s="237"/>
      <c r="G14" s="238">
        <f t="shared" si="0"/>
        <v>0</v>
      </c>
    </row>
    <row r="15" spans="1:7" ht="12.75" customHeight="1" x14ac:dyDescent="0.15">
      <c r="A15" s="411"/>
      <c r="B15" s="400" t="s">
        <v>19</v>
      </c>
      <c r="C15" s="401"/>
      <c r="D15" s="153"/>
      <c r="E15" s="233"/>
      <c r="F15" s="233"/>
      <c r="G15" s="234">
        <f t="shared" si="0"/>
        <v>0</v>
      </c>
    </row>
    <row r="16" spans="1:7" ht="12.75" customHeight="1" x14ac:dyDescent="0.15">
      <c r="A16" s="411"/>
      <c r="B16" s="400"/>
      <c r="C16" s="401"/>
      <c r="D16" s="154"/>
      <c r="E16" s="235"/>
      <c r="F16" s="235"/>
      <c r="G16" s="236">
        <f t="shared" si="0"/>
        <v>0</v>
      </c>
    </row>
    <row r="17" spans="1:7" ht="12.75" customHeight="1" x14ac:dyDescent="0.15">
      <c r="A17" s="411"/>
      <c r="B17" s="400"/>
      <c r="C17" s="401"/>
      <c r="D17" s="155"/>
      <c r="E17" s="237"/>
      <c r="F17" s="237"/>
      <c r="G17" s="238">
        <f t="shared" si="0"/>
        <v>0</v>
      </c>
    </row>
    <row r="18" spans="1:7" ht="12.75" customHeight="1" x14ac:dyDescent="0.15">
      <c r="A18" s="411"/>
      <c r="B18" s="400" t="s">
        <v>20</v>
      </c>
      <c r="C18" s="401"/>
      <c r="D18" s="153"/>
      <c r="E18" s="233"/>
      <c r="F18" s="233"/>
      <c r="G18" s="234">
        <f t="shared" si="0"/>
        <v>0</v>
      </c>
    </row>
    <row r="19" spans="1:7" ht="12.75" customHeight="1" x14ac:dyDescent="0.15">
      <c r="A19" s="411"/>
      <c r="B19" s="400"/>
      <c r="C19" s="401"/>
      <c r="D19" s="154"/>
      <c r="E19" s="235"/>
      <c r="F19" s="235"/>
      <c r="G19" s="236">
        <f t="shared" si="0"/>
        <v>0</v>
      </c>
    </row>
    <row r="20" spans="1:7" ht="12.75" customHeight="1" x14ac:dyDescent="0.15">
      <c r="A20" s="411"/>
      <c r="B20" s="400"/>
      <c r="C20" s="401"/>
      <c r="D20" s="155"/>
      <c r="E20" s="237"/>
      <c r="F20" s="237"/>
      <c r="G20" s="238">
        <f t="shared" si="0"/>
        <v>0</v>
      </c>
    </row>
    <row r="21" spans="1:7" ht="12.75" customHeight="1" x14ac:dyDescent="0.15">
      <c r="A21" s="411"/>
      <c r="B21" s="398" t="s">
        <v>21</v>
      </c>
      <c r="C21" s="399"/>
      <c r="D21" s="153"/>
      <c r="E21" s="233"/>
      <c r="F21" s="233"/>
      <c r="G21" s="234">
        <f>SUM(E21:F21)</f>
        <v>0</v>
      </c>
    </row>
    <row r="22" spans="1:7" ht="12.75" customHeight="1" x14ac:dyDescent="0.15">
      <c r="A22" s="411"/>
      <c r="B22" s="398"/>
      <c r="C22" s="399"/>
      <c r="D22" s="154"/>
      <c r="E22" s="235"/>
      <c r="F22" s="235"/>
      <c r="G22" s="236">
        <f>SUM(E22:F22)</f>
        <v>0</v>
      </c>
    </row>
    <row r="23" spans="1:7" ht="12.75" customHeight="1" thickBot="1" x14ac:dyDescent="0.2">
      <c r="A23" s="411"/>
      <c r="B23" s="398"/>
      <c r="C23" s="399"/>
      <c r="D23" s="156"/>
      <c r="E23" s="239"/>
      <c r="F23" s="239"/>
      <c r="G23" s="240">
        <f>SUM(E23:F23)</f>
        <v>0</v>
      </c>
    </row>
    <row r="24" spans="1:7" ht="15" thickTop="1" thickBot="1" x14ac:dyDescent="0.2">
      <c r="A24" s="412"/>
      <c r="B24" s="402" t="s">
        <v>100</v>
      </c>
      <c r="C24" s="403"/>
      <c r="D24" s="157"/>
      <c r="E24" s="241">
        <f>SUM(E6:E23)</f>
        <v>0</v>
      </c>
      <c r="F24" s="241">
        <f>SUM(F6:F23)</f>
        <v>0</v>
      </c>
      <c r="G24" s="242">
        <f>SUM(E24:F24)</f>
        <v>0</v>
      </c>
    </row>
    <row r="25" spans="1:7" ht="12.75" customHeight="1" x14ac:dyDescent="0.15">
      <c r="A25" s="413" t="s">
        <v>101</v>
      </c>
      <c r="B25" s="396" t="s">
        <v>7</v>
      </c>
      <c r="C25" s="397"/>
      <c r="D25" s="153"/>
      <c r="E25" s="233"/>
      <c r="F25" s="233"/>
      <c r="G25" s="236">
        <f>SUM(E25:F25)</f>
        <v>0</v>
      </c>
    </row>
    <row r="26" spans="1:7" ht="12.75" customHeight="1" x14ac:dyDescent="0.15">
      <c r="A26" s="411"/>
      <c r="B26" s="398"/>
      <c r="C26" s="399"/>
      <c r="D26" s="153"/>
      <c r="E26" s="233"/>
      <c r="F26" s="233"/>
      <c r="G26" s="236">
        <f t="shared" ref="G26:G59" si="1">SUM(E26:F26)</f>
        <v>0</v>
      </c>
    </row>
    <row r="27" spans="1:7" ht="12.75" customHeight="1" x14ac:dyDescent="0.15">
      <c r="A27" s="411"/>
      <c r="B27" s="398"/>
      <c r="C27" s="399"/>
      <c r="D27" s="155"/>
      <c r="E27" s="237"/>
      <c r="F27" s="237"/>
      <c r="G27" s="238">
        <f t="shared" si="1"/>
        <v>0</v>
      </c>
    </row>
    <row r="28" spans="1:7" ht="12.75" customHeight="1" x14ac:dyDescent="0.15">
      <c r="A28" s="411"/>
      <c r="B28" s="400" t="s">
        <v>8</v>
      </c>
      <c r="C28" s="401"/>
      <c r="D28" s="153"/>
      <c r="E28" s="233"/>
      <c r="F28" s="233"/>
      <c r="G28" s="234">
        <f t="shared" si="1"/>
        <v>0</v>
      </c>
    </row>
    <row r="29" spans="1:7" ht="12.75" customHeight="1" x14ac:dyDescent="0.15">
      <c r="A29" s="411"/>
      <c r="B29" s="400"/>
      <c r="C29" s="401"/>
      <c r="D29" s="154"/>
      <c r="E29" s="235"/>
      <c r="F29" s="235"/>
      <c r="G29" s="236">
        <f t="shared" si="1"/>
        <v>0</v>
      </c>
    </row>
    <row r="30" spans="1:7" ht="12.75" customHeight="1" x14ac:dyDescent="0.15">
      <c r="A30" s="411"/>
      <c r="B30" s="400"/>
      <c r="C30" s="401"/>
      <c r="D30" s="155"/>
      <c r="E30" s="237"/>
      <c r="F30" s="237"/>
      <c r="G30" s="238">
        <f t="shared" si="1"/>
        <v>0</v>
      </c>
    </row>
    <row r="31" spans="1:7" ht="12.75" customHeight="1" x14ac:dyDescent="0.15">
      <c r="A31" s="411"/>
      <c r="B31" s="400" t="s">
        <v>9</v>
      </c>
      <c r="C31" s="401"/>
      <c r="D31" s="154"/>
      <c r="E31" s="235"/>
      <c r="F31" s="235"/>
      <c r="G31" s="236">
        <f t="shared" si="1"/>
        <v>0</v>
      </c>
    </row>
    <row r="32" spans="1:7" ht="12.75" customHeight="1" x14ac:dyDescent="0.15">
      <c r="A32" s="411"/>
      <c r="B32" s="400"/>
      <c r="C32" s="401"/>
      <c r="D32" s="156"/>
      <c r="E32" s="239"/>
      <c r="F32" s="239"/>
      <c r="G32" s="236">
        <f t="shared" si="1"/>
        <v>0</v>
      </c>
    </row>
    <row r="33" spans="1:7" ht="12.75" customHeight="1" x14ac:dyDescent="0.15">
      <c r="A33" s="411"/>
      <c r="B33" s="400"/>
      <c r="C33" s="401"/>
      <c r="D33" s="155"/>
      <c r="E33" s="237"/>
      <c r="F33" s="237"/>
      <c r="G33" s="238">
        <f t="shared" si="1"/>
        <v>0</v>
      </c>
    </row>
    <row r="34" spans="1:7" ht="12.75" customHeight="1" x14ac:dyDescent="0.15">
      <c r="A34" s="411"/>
      <c r="B34" s="400" t="s">
        <v>19</v>
      </c>
      <c r="C34" s="401"/>
      <c r="D34" s="153"/>
      <c r="E34" s="233"/>
      <c r="F34" s="233"/>
      <c r="G34" s="234">
        <f t="shared" si="1"/>
        <v>0</v>
      </c>
    </row>
    <row r="35" spans="1:7" ht="12.75" customHeight="1" x14ac:dyDescent="0.15">
      <c r="A35" s="411"/>
      <c r="B35" s="400"/>
      <c r="C35" s="401"/>
      <c r="D35" s="158"/>
      <c r="E35" s="243"/>
      <c r="F35" s="243"/>
      <c r="G35" s="244">
        <f t="shared" si="1"/>
        <v>0</v>
      </c>
    </row>
    <row r="36" spans="1:7" ht="12.75" customHeight="1" x14ac:dyDescent="0.15">
      <c r="A36" s="411"/>
      <c r="B36" s="400"/>
      <c r="C36" s="401"/>
      <c r="D36" s="155"/>
      <c r="E36" s="237"/>
      <c r="F36" s="237"/>
      <c r="G36" s="238">
        <f t="shared" si="1"/>
        <v>0</v>
      </c>
    </row>
    <row r="37" spans="1:7" ht="12.75" customHeight="1" x14ac:dyDescent="0.15">
      <c r="A37" s="411"/>
      <c r="B37" s="400" t="s">
        <v>20</v>
      </c>
      <c r="C37" s="401"/>
      <c r="D37" s="153"/>
      <c r="E37" s="233"/>
      <c r="F37" s="233"/>
      <c r="G37" s="234">
        <f t="shared" si="1"/>
        <v>0</v>
      </c>
    </row>
    <row r="38" spans="1:7" ht="12.75" customHeight="1" x14ac:dyDescent="0.15">
      <c r="A38" s="411"/>
      <c r="B38" s="400"/>
      <c r="C38" s="401"/>
      <c r="D38" s="153"/>
      <c r="E38" s="233"/>
      <c r="F38" s="233"/>
      <c r="G38" s="234">
        <f t="shared" si="1"/>
        <v>0</v>
      </c>
    </row>
    <row r="39" spans="1:7" ht="12.75" customHeight="1" x14ac:dyDescent="0.15">
      <c r="A39" s="411"/>
      <c r="B39" s="400"/>
      <c r="C39" s="401"/>
      <c r="D39" s="155"/>
      <c r="E39" s="237"/>
      <c r="F39" s="237"/>
      <c r="G39" s="238">
        <f t="shared" si="1"/>
        <v>0</v>
      </c>
    </row>
    <row r="40" spans="1:7" ht="12.75" customHeight="1" x14ac:dyDescent="0.15">
      <c r="A40" s="411"/>
      <c r="B40" s="398" t="s">
        <v>21</v>
      </c>
      <c r="C40" s="399"/>
      <c r="D40" s="153"/>
      <c r="E40" s="233"/>
      <c r="F40" s="233"/>
      <c r="G40" s="234">
        <f t="shared" si="1"/>
        <v>0</v>
      </c>
    </row>
    <row r="41" spans="1:7" ht="12.75" customHeight="1" x14ac:dyDescent="0.15">
      <c r="A41" s="411"/>
      <c r="B41" s="398"/>
      <c r="C41" s="399"/>
      <c r="D41" s="154"/>
      <c r="E41" s="235"/>
      <c r="F41" s="235"/>
      <c r="G41" s="236">
        <f t="shared" si="1"/>
        <v>0</v>
      </c>
    </row>
    <row r="42" spans="1:7" ht="12.75" customHeight="1" thickBot="1" x14ac:dyDescent="0.2">
      <c r="A42" s="411"/>
      <c r="B42" s="398"/>
      <c r="C42" s="399"/>
      <c r="D42" s="159"/>
      <c r="E42" s="245"/>
      <c r="F42" s="245"/>
      <c r="G42" s="246">
        <f t="shared" si="1"/>
        <v>0</v>
      </c>
    </row>
    <row r="43" spans="1:7" ht="15" thickTop="1" thickBot="1" x14ac:dyDescent="0.2">
      <c r="A43" s="412"/>
      <c r="B43" s="402" t="s">
        <v>100</v>
      </c>
      <c r="C43" s="403"/>
      <c r="D43" s="157"/>
      <c r="E43" s="241">
        <f>SUM(E25:E42)</f>
        <v>0</v>
      </c>
      <c r="F43" s="241">
        <f>SUM(F25:F42)</f>
        <v>0</v>
      </c>
      <c r="G43" s="242">
        <f t="shared" si="1"/>
        <v>0</v>
      </c>
    </row>
    <row r="44" spans="1:7" ht="12.75" customHeight="1" x14ac:dyDescent="0.15">
      <c r="A44" s="413" t="s">
        <v>102</v>
      </c>
      <c r="B44" s="396" t="s">
        <v>7</v>
      </c>
      <c r="C44" s="397"/>
      <c r="D44" s="160"/>
      <c r="E44" s="247"/>
      <c r="F44" s="247"/>
      <c r="G44" s="248">
        <f t="shared" si="1"/>
        <v>0</v>
      </c>
    </row>
    <row r="45" spans="1:7" ht="12.75" customHeight="1" x14ac:dyDescent="0.15">
      <c r="A45" s="411"/>
      <c r="B45" s="398"/>
      <c r="C45" s="399"/>
      <c r="D45" s="158"/>
      <c r="E45" s="243"/>
      <c r="F45" s="243"/>
      <c r="G45" s="244">
        <f>SUM(E45:F45)</f>
        <v>0</v>
      </c>
    </row>
    <row r="46" spans="1:7" ht="12.75" customHeight="1" x14ac:dyDescent="0.15">
      <c r="A46" s="411"/>
      <c r="B46" s="398"/>
      <c r="C46" s="399"/>
      <c r="D46" s="155"/>
      <c r="E46" s="237"/>
      <c r="F46" s="237"/>
      <c r="G46" s="238">
        <f t="shared" si="1"/>
        <v>0</v>
      </c>
    </row>
    <row r="47" spans="1:7" ht="12.75" customHeight="1" x14ac:dyDescent="0.15">
      <c r="A47" s="411"/>
      <c r="B47" s="400" t="s">
        <v>8</v>
      </c>
      <c r="C47" s="401"/>
      <c r="D47" s="153"/>
      <c r="E47" s="233"/>
      <c r="F47" s="233"/>
      <c r="G47" s="234">
        <f t="shared" si="1"/>
        <v>0</v>
      </c>
    </row>
    <row r="48" spans="1:7" ht="12.75" customHeight="1" x14ac:dyDescent="0.15">
      <c r="A48" s="411"/>
      <c r="B48" s="400"/>
      <c r="C48" s="401"/>
      <c r="D48" s="158"/>
      <c r="E48" s="243"/>
      <c r="F48" s="243"/>
      <c r="G48" s="244">
        <f>SUM(E48:F48)</f>
        <v>0</v>
      </c>
    </row>
    <row r="49" spans="1:7" ht="12.75" customHeight="1" x14ac:dyDescent="0.15">
      <c r="A49" s="411"/>
      <c r="B49" s="400"/>
      <c r="C49" s="401"/>
      <c r="D49" s="155"/>
      <c r="E49" s="237"/>
      <c r="F49" s="237"/>
      <c r="G49" s="238">
        <f t="shared" si="1"/>
        <v>0</v>
      </c>
    </row>
    <row r="50" spans="1:7" ht="12.75" customHeight="1" x14ac:dyDescent="0.15">
      <c r="A50" s="411"/>
      <c r="B50" s="400" t="s">
        <v>9</v>
      </c>
      <c r="C50" s="401"/>
      <c r="D50" s="153"/>
      <c r="E50" s="233"/>
      <c r="F50" s="233"/>
      <c r="G50" s="234">
        <f t="shared" si="1"/>
        <v>0</v>
      </c>
    </row>
    <row r="51" spans="1:7" ht="12.75" customHeight="1" x14ac:dyDescent="0.15">
      <c r="A51" s="411"/>
      <c r="B51" s="400"/>
      <c r="C51" s="401"/>
      <c r="D51" s="158"/>
      <c r="E51" s="243"/>
      <c r="F51" s="243"/>
      <c r="G51" s="244">
        <f>SUM(E51:F51)</f>
        <v>0</v>
      </c>
    </row>
    <row r="52" spans="1:7" ht="12.75" customHeight="1" x14ac:dyDescent="0.15">
      <c r="A52" s="411"/>
      <c r="B52" s="400"/>
      <c r="C52" s="401"/>
      <c r="D52" s="155"/>
      <c r="E52" s="237"/>
      <c r="F52" s="237"/>
      <c r="G52" s="238">
        <f t="shared" si="1"/>
        <v>0</v>
      </c>
    </row>
    <row r="53" spans="1:7" ht="12.75" customHeight="1" x14ac:dyDescent="0.15">
      <c r="A53" s="411"/>
      <c r="B53" s="400" t="s">
        <v>19</v>
      </c>
      <c r="C53" s="401"/>
      <c r="D53" s="153"/>
      <c r="E53" s="233"/>
      <c r="F53" s="233"/>
      <c r="G53" s="234">
        <f t="shared" si="1"/>
        <v>0</v>
      </c>
    </row>
    <row r="54" spans="1:7" ht="12.75" customHeight="1" x14ac:dyDescent="0.15">
      <c r="A54" s="411"/>
      <c r="B54" s="400"/>
      <c r="C54" s="401"/>
      <c r="D54" s="158"/>
      <c r="E54" s="243"/>
      <c r="F54" s="243"/>
      <c r="G54" s="244">
        <f>SUM(E54:F54)</f>
        <v>0</v>
      </c>
    </row>
    <row r="55" spans="1:7" ht="12.75" customHeight="1" x14ac:dyDescent="0.15">
      <c r="A55" s="411"/>
      <c r="B55" s="400"/>
      <c r="C55" s="401"/>
      <c r="D55" s="155"/>
      <c r="E55" s="237"/>
      <c r="F55" s="237"/>
      <c r="G55" s="238">
        <f t="shared" si="1"/>
        <v>0</v>
      </c>
    </row>
    <row r="56" spans="1:7" ht="12.75" customHeight="1" x14ac:dyDescent="0.15">
      <c r="A56" s="411"/>
      <c r="B56" s="400" t="s">
        <v>20</v>
      </c>
      <c r="C56" s="401"/>
      <c r="D56" s="153"/>
      <c r="E56" s="233"/>
      <c r="F56" s="233"/>
      <c r="G56" s="234">
        <f t="shared" si="1"/>
        <v>0</v>
      </c>
    </row>
    <row r="57" spans="1:7" ht="12.75" customHeight="1" x14ac:dyDescent="0.15">
      <c r="A57" s="411"/>
      <c r="B57" s="400"/>
      <c r="C57" s="401"/>
      <c r="D57" s="158"/>
      <c r="E57" s="243"/>
      <c r="F57" s="243"/>
      <c r="G57" s="244">
        <f>SUM(E57:F57)</f>
        <v>0</v>
      </c>
    </row>
    <row r="58" spans="1:7" ht="12.75" customHeight="1" x14ac:dyDescent="0.15">
      <c r="A58" s="411"/>
      <c r="B58" s="400"/>
      <c r="C58" s="401"/>
      <c r="D58" s="155"/>
      <c r="E58" s="237"/>
      <c r="F58" s="237"/>
      <c r="G58" s="238">
        <f t="shared" si="1"/>
        <v>0</v>
      </c>
    </row>
    <row r="59" spans="1:7" ht="12.75" customHeight="1" x14ac:dyDescent="0.15">
      <c r="A59" s="411"/>
      <c r="B59" s="398" t="s">
        <v>21</v>
      </c>
      <c r="C59" s="399"/>
      <c r="D59" s="153"/>
      <c r="E59" s="233"/>
      <c r="F59" s="233"/>
      <c r="G59" s="234">
        <f t="shared" si="1"/>
        <v>0</v>
      </c>
    </row>
    <row r="60" spans="1:7" ht="12.75" customHeight="1" x14ac:dyDescent="0.15">
      <c r="A60" s="411"/>
      <c r="B60" s="398"/>
      <c r="C60" s="399"/>
      <c r="D60" s="158"/>
      <c r="E60" s="243"/>
      <c r="F60" s="243"/>
      <c r="G60" s="244">
        <f>SUM(E60:F60)</f>
        <v>0</v>
      </c>
    </row>
    <row r="61" spans="1:7" ht="12.75" customHeight="1" thickBot="1" x14ac:dyDescent="0.2">
      <c r="A61" s="411"/>
      <c r="B61" s="398"/>
      <c r="C61" s="399"/>
      <c r="D61" s="159"/>
      <c r="E61" s="245"/>
      <c r="F61" s="245"/>
      <c r="G61" s="246">
        <f t="shared" ref="G61:G66" si="2">SUM(E61:F61)</f>
        <v>0</v>
      </c>
    </row>
    <row r="62" spans="1:7" ht="15" thickTop="1" thickBot="1" x14ac:dyDescent="0.2">
      <c r="A62" s="412"/>
      <c r="B62" s="402" t="s">
        <v>100</v>
      </c>
      <c r="C62" s="403"/>
      <c r="D62" s="157"/>
      <c r="E62" s="241">
        <f>SUM(E44:E61)</f>
        <v>0</v>
      </c>
      <c r="F62" s="241">
        <f>SUM(F44:F61)</f>
        <v>0</v>
      </c>
      <c r="G62" s="242">
        <f t="shared" si="2"/>
        <v>0</v>
      </c>
    </row>
    <row r="63" spans="1:7" x14ac:dyDescent="0.15">
      <c r="A63" s="404" t="s">
        <v>103</v>
      </c>
      <c r="B63" s="405"/>
      <c r="C63" s="50" t="s">
        <v>214</v>
      </c>
      <c r="D63" s="161"/>
      <c r="E63" s="249"/>
      <c r="F63" s="249"/>
      <c r="G63" s="250">
        <f t="shared" si="2"/>
        <v>0</v>
      </c>
    </row>
    <row r="64" spans="1:7" x14ac:dyDescent="0.15">
      <c r="A64" s="404"/>
      <c r="B64" s="405"/>
      <c r="C64" s="50" t="s">
        <v>9</v>
      </c>
      <c r="D64" s="161"/>
      <c r="E64" s="249"/>
      <c r="F64" s="249"/>
      <c r="G64" s="250">
        <f t="shared" si="2"/>
        <v>0</v>
      </c>
    </row>
    <row r="65" spans="1:7" ht="14.25" thickBot="1" x14ac:dyDescent="0.2">
      <c r="A65" s="406"/>
      <c r="B65" s="407"/>
      <c r="C65" s="51" t="s">
        <v>100</v>
      </c>
      <c r="D65" s="162"/>
      <c r="E65" s="251">
        <f>SUM(E63:E64)</f>
        <v>0</v>
      </c>
      <c r="F65" s="251">
        <f>SUM(F63:F64)</f>
        <v>0</v>
      </c>
      <c r="G65" s="252">
        <f t="shared" si="2"/>
        <v>0</v>
      </c>
    </row>
    <row r="66" spans="1:7" ht="15" thickTop="1" thickBot="1" x14ac:dyDescent="0.2">
      <c r="A66" s="387" t="s">
        <v>23</v>
      </c>
      <c r="B66" s="388"/>
      <c r="C66" s="389"/>
      <c r="D66" s="157"/>
      <c r="E66" s="241">
        <f>SUM(E65,E62,E43,E24)</f>
        <v>0</v>
      </c>
      <c r="F66" s="241">
        <f>SUM(F65,F62,F43,F24)</f>
        <v>0</v>
      </c>
      <c r="G66" s="242">
        <f t="shared" si="2"/>
        <v>0</v>
      </c>
    </row>
  </sheetData>
  <mergeCells count="28">
    <mergeCell ref="A63:B65"/>
    <mergeCell ref="D4:D5"/>
    <mergeCell ref="A6:A24"/>
    <mergeCell ref="B6:C8"/>
    <mergeCell ref="B9:C11"/>
    <mergeCell ref="B12:C14"/>
    <mergeCell ref="B15:C17"/>
    <mergeCell ref="B18:C20"/>
    <mergeCell ref="B21:C23"/>
    <mergeCell ref="B24:C24"/>
    <mergeCell ref="A25:A43"/>
    <mergeCell ref="A44:A62"/>
    <mergeCell ref="A66:C66"/>
    <mergeCell ref="A4:C5"/>
    <mergeCell ref="B25:C27"/>
    <mergeCell ref="B28:C30"/>
    <mergeCell ref="B31:C33"/>
    <mergeCell ref="B34:C36"/>
    <mergeCell ref="B37:C39"/>
    <mergeCell ref="B40:C42"/>
    <mergeCell ref="B43:C43"/>
    <mergeCell ref="B44:C46"/>
    <mergeCell ref="B47:C49"/>
    <mergeCell ref="B50:C52"/>
    <mergeCell ref="B53:C55"/>
    <mergeCell ref="B56:C58"/>
    <mergeCell ref="B59:C61"/>
    <mergeCell ref="B62:C62"/>
  </mergeCells>
  <phoneticPr fontId="7"/>
  <conditionalFormatting sqref="D6:F23">
    <cfRule type="containsBlanks" dxfId="41" priority="5">
      <formula>LEN(TRIM(D6))=0</formula>
    </cfRule>
  </conditionalFormatting>
  <conditionalFormatting sqref="D25:F42">
    <cfRule type="containsBlanks" dxfId="40" priority="4">
      <formula>LEN(TRIM(D25))=0</formula>
    </cfRule>
  </conditionalFormatting>
  <conditionalFormatting sqref="D44:F61">
    <cfRule type="containsBlanks" dxfId="39" priority="3">
      <formula>LEN(TRIM(D44))=0</formula>
    </cfRule>
  </conditionalFormatting>
  <conditionalFormatting sqref="D63:F63">
    <cfRule type="containsBlanks" dxfId="38" priority="2">
      <formula>LEN(TRIM(D63))=0</formula>
    </cfRule>
  </conditionalFormatting>
  <conditionalFormatting sqref="D64:F64">
    <cfRule type="containsBlanks" dxfId="37" priority="1">
      <formula>LEN(TRIM(D64))=0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その1</vt:lpstr>
      <vt:lpstr>その2-1</vt:lpstr>
      <vt:lpstr>その2-2</vt:lpstr>
      <vt:lpstr>その2-3</vt:lpstr>
      <vt:lpstr>その2-4</vt:lpstr>
      <vt:lpstr>その2-5</vt:lpstr>
      <vt:lpstr>その2-6</vt:lpstr>
      <vt:lpstr>その3-1</vt:lpstr>
      <vt:lpstr>その3-2</vt:lpstr>
      <vt:lpstr>その3-3</vt:lpstr>
      <vt:lpstr>振込口座登録依頼書</vt:lpstr>
      <vt:lpstr>支払希望時期調査書</vt:lpstr>
      <vt:lpstr>実施体制・連絡先</vt:lpstr>
      <vt:lpstr>別添</vt:lpstr>
      <vt:lpstr>その1!Print_Area</vt:lpstr>
      <vt:lpstr>'その2-1'!Print_Area</vt:lpstr>
      <vt:lpstr>'その2-2'!Print_Area</vt:lpstr>
      <vt:lpstr>'その2-3'!Print_Area</vt:lpstr>
      <vt:lpstr>'その2-4'!Print_Area</vt:lpstr>
      <vt:lpstr>'その2-5'!Print_Area</vt:lpstr>
      <vt:lpstr>'その3-1'!Print_Area</vt:lpstr>
      <vt:lpstr>'その3-2'!Print_Area</vt:lpstr>
      <vt:lpstr>'その3-3'!Print_Area</vt:lpstr>
      <vt:lpstr>支払希望時期調査書!Print_Area</vt:lpstr>
      <vt:lpstr>実施体制・連絡先!Print_Area</vt:lpstr>
      <vt:lpstr>振込口座登録依頼書!Print_Area</vt:lpstr>
      <vt:lpstr>'その3-2'!Print_Titles</vt:lpstr>
      <vt:lpstr>'その3-3'!Print_Titles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地球環境基金</dc:creator>
  <cp:lastModifiedBy>武内 里実</cp:lastModifiedBy>
  <cp:lastPrinted>2022-02-24T07:54:42Z</cp:lastPrinted>
  <dcterms:created xsi:type="dcterms:W3CDTF">2014-11-17T11:31:29Z</dcterms:created>
  <dcterms:modified xsi:type="dcterms:W3CDTF">2022-04-28T05:38:13Z</dcterms:modified>
</cp:coreProperties>
</file>