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a\data\地球環境基金部\地球環境基金課\助成事業\★助成金\【1月-2月】要望書\2022FY要望\00.要望書様式\"/>
    </mc:Choice>
  </mc:AlternateContent>
  <bookViews>
    <workbookView xWindow="0" yWindow="0" windowWidth="20460" windowHeight="7650"/>
  </bookViews>
  <sheets>
    <sheet name="その1" sheetId="5" r:id="rId1"/>
    <sheet name="その2-1" sheetId="19" r:id="rId2"/>
    <sheet name="その2-2" sheetId="7" r:id="rId3"/>
    <sheet name="その2-3" sheetId="20" r:id="rId4"/>
    <sheet name="その2-4" sheetId="9" r:id="rId5"/>
    <sheet name="その2-5" sheetId="10" r:id="rId6"/>
    <sheet name="その3-1" sheetId="1" r:id="rId7"/>
    <sheet name="その3-2" sheetId="2" r:id="rId8"/>
    <sheet name="その4" sheetId="11" r:id="rId9"/>
    <sheet name="その5" sheetId="12" r:id="rId10"/>
    <sheet name="最終入力確認表" sheetId="13" r:id="rId11"/>
  </sheets>
  <definedNames>
    <definedName name="_xlnm.Print_Area" localSheetId="0">その1!$A$1:$J$48</definedName>
    <definedName name="_xlnm.Print_Area" localSheetId="1">'その2-1'!$A$1:$I$57</definedName>
    <definedName name="_xlnm.Print_Area" localSheetId="2">'その2-2'!$A$1:$J$116</definedName>
    <definedName name="_xlnm.Print_Area" localSheetId="3">'その2-3'!$A$1:$J$35</definedName>
    <definedName name="_xlnm.Print_Area" localSheetId="4">'その2-4'!$A$1:$H$46</definedName>
    <definedName name="_xlnm.Print_Area" localSheetId="5">'その2-5'!$A$1:$AK$27</definedName>
    <definedName name="_xlnm.Print_Area" localSheetId="6">'その3-1'!$A$1:$E$16</definedName>
    <definedName name="_xlnm.Print_Area" localSheetId="7">'その3-2'!$A$1:$G$59</definedName>
    <definedName name="_xlnm.Print_Area" localSheetId="8">その4!$A$1:$F$30</definedName>
    <definedName name="_xlnm.Print_Area" localSheetId="9">その5!$A$1:$K$34</definedName>
    <definedName name="_xlnm.Print_Titles" localSheetId="7">'その3-2'!$3:$4</definedName>
  </definedNames>
  <calcPr calcId="162913"/>
</workbook>
</file>

<file path=xl/calcChain.xml><?xml version="1.0" encoding="utf-8"?>
<calcChain xmlns="http://schemas.openxmlformats.org/spreadsheetml/2006/main">
  <c r="D20" i="13" l="1"/>
  <c r="E20" i="13" s="1"/>
  <c r="D19" i="13"/>
  <c r="E19" i="13" s="1"/>
  <c r="J1" i="20" l="1"/>
  <c r="I1" i="19"/>
  <c r="J48" i="19" l="1"/>
  <c r="J33" i="19"/>
  <c r="J20" i="19"/>
  <c r="J5" i="19"/>
  <c r="F58" i="2" l="1"/>
  <c r="E58" i="2"/>
  <c r="G57" i="2"/>
  <c r="G6" i="2" l="1"/>
  <c r="D99" i="13"/>
  <c r="E99" i="13" s="1"/>
  <c r="D98" i="13"/>
  <c r="E98" i="13" s="1"/>
  <c r="D97" i="13"/>
  <c r="E97" i="13" s="1"/>
  <c r="D96" i="13"/>
  <c r="E96" i="13" s="1"/>
  <c r="D95" i="13"/>
  <c r="E95" i="13" s="1"/>
  <c r="D94" i="13"/>
  <c r="E94" i="13" s="1"/>
  <c r="D93" i="13"/>
  <c r="E93" i="13" s="1"/>
  <c r="E92" i="13"/>
  <c r="D92" i="13"/>
  <c r="D91" i="13"/>
  <c r="E91" i="13" s="1"/>
  <c r="D90" i="13"/>
  <c r="E90" i="13" s="1"/>
  <c r="D89" i="13"/>
  <c r="E89" i="13" s="1"/>
  <c r="D88" i="13"/>
  <c r="E88" i="13" s="1"/>
  <c r="D87" i="13"/>
  <c r="E87" i="13" s="1"/>
  <c r="D86" i="13"/>
  <c r="E86" i="13" s="1"/>
  <c r="D85" i="13"/>
  <c r="E85" i="13" s="1"/>
  <c r="D84" i="13"/>
  <c r="E84" i="13" s="1"/>
  <c r="D83" i="13"/>
  <c r="E83" i="13" s="1"/>
  <c r="D82" i="13"/>
  <c r="E82" i="13" s="1"/>
  <c r="D81" i="13"/>
  <c r="E81" i="13" s="1"/>
  <c r="D80" i="13"/>
  <c r="E80" i="13" s="1"/>
  <c r="D79" i="13"/>
  <c r="E79" i="13" s="1"/>
  <c r="D78" i="13"/>
  <c r="E78" i="13" s="1"/>
  <c r="D77" i="13"/>
  <c r="E77" i="13" s="1"/>
  <c r="E76" i="13"/>
  <c r="D76" i="13"/>
  <c r="D75" i="13"/>
  <c r="E75" i="13" s="1"/>
  <c r="D74" i="13"/>
  <c r="E74" i="13" s="1"/>
  <c r="D73" i="13"/>
  <c r="E73" i="13" s="1"/>
  <c r="D72" i="13"/>
  <c r="E72" i="13" s="1"/>
  <c r="D71" i="13"/>
  <c r="E71" i="13" s="1"/>
  <c r="D70" i="13"/>
  <c r="E70" i="13" s="1"/>
  <c r="D69" i="13"/>
  <c r="E69" i="13" s="1"/>
  <c r="D68" i="13"/>
  <c r="E68" i="13" s="1"/>
  <c r="D67" i="13"/>
  <c r="E67" i="13" s="1"/>
  <c r="D66" i="13"/>
  <c r="E66" i="13" s="1"/>
  <c r="D65" i="13"/>
  <c r="E65" i="13" s="1"/>
  <c r="D64" i="13"/>
  <c r="E64" i="13" s="1"/>
  <c r="D63" i="13"/>
  <c r="E63" i="13" s="1"/>
  <c r="D62" i="13"/>
  <c r="E62" i="13" s="1"/>
  <c r="D61" i="13"/>
  <c r="E61" i="13" s="1"/>
  <c r="E60" i="13"/>
  <c r="D60" i="13"/>
  <c r="D59" i="13"/>
  <c r="E59" i="13" s="1"/>
  <c r="D58" i="13"/>
  <c r="E58" i="13" s="1"/>
  <c r="D57" i="13"/>
  <c r="E57" i="13" s="1"/>
  <c r="D55" i="13"/>
  <c r="E55" i="13" s="1"/>
  <c r="D54" i="13"/>
  <c r="E54" i="13" s="1"/>
  <c r="D53" i="13"/>
  <c r="E53" i="13" s="1"/>
  <c r="D52" i="13"/>
  <c r="E52" i="13" s="1"/>
  <c r="D51" i="13"/>
  <c r="E51" i="13" s="1"/>
  <c r="D50" i="13"/>
  <c r="E50" i="13" s="1"/>
  <c r="D49" i="13"/>
  <c r="E49" i="13" s="1"/>
  <c r="D48" i="13"/>
  <c r="E48" i="13" s="1"/>
  <c r="D45" i="13"/>
  <c r="E45" i="13" s="1"/>
  <c r="D44" i="13"/>
  <c r="E44" i="13" s="1"/>
  <c r="D43" i="13"/>
  <c r="E43" i="13" s="1"/>
  <c r="D42" i="13"/>
  <c r="E42" i="13" s="1"/>
  <c r="D41" i="13"/>
  <c r="E41" i="13" s="1"/>
  <c r="D40" i="13"/>
  <c r="E40" i="13" s="1"/>
  <c r="D39" i="13"/>
  <c r="E39" i="13" s="1"/>
  <c r="D38" i="13"/>
  <c r="E38" i="13" s="1"/>
  <c r="D37" i="13"/>
  <c r="E37" i="13" s="1"/>
  <c r="D36" i="13"/>
  <c r="E36" i="13" s="1"/>
  <c r="D35" i="13"/>
  <c r="E35" i="13" s="1"/>
  <c r="D34" i="13"/>
  <c r="E34" i="13" s="1"/>
  <c r="D33" i="13"/>
  <c r="E33" i="13" s="1"/>
  <c r="D28" i="13"/>
  <c r="E28" i="13" s="1"/>
  <c r="D24" i="13"/>
  <c r="E24" i="13" s="1"/>
  <c r="D23" i="13"/>
  <c r="E23" i="13" s="1"/>
  <c r="D22" i="13"/>
  <c r="E22" i="13" s="1"/>
  <c r="D21" i="13"/>
  <c r="E21" i="13" s="1"/>
  <c r="D18" i="13"/>
  <c r="E18" i="13" s="1"/>
  <c r="D17" i="13"/>
  <c r="E17" i="13" s="1"/>
  <c r="D16" i="13"/>
  <c r="E16" i="13" s="1"/>
  <c r="D15" i="13"/>
  <c r="E15" i="13" s="1"/>
  <c r="D14" i="13"/>
  <c r="E14" i="13" s="1"/>
  <c r="D13" i="13"/>
  <c r="E13" i="13" s="1"/>
  <c r="D12" i="13"/>
  <c r="E12" i="13" s="1"/>
  <c r="D11" i="13"/>
  <c r="E11" i="13" s="1"/>
  <c r="D10" i="13"/>
  <c r="E10" i="13" s="1"/>
  <c r="D9" i="13"/>
  <c r="E9" i="13" s="1"/>
  <c r="D8" i="13"/>
  <c r="E8" i="13" s="1"/>
  <c r="D7" i="13"/>
  <c r="E7" i="13" s="1"/>
  <c r="D6" i="13"/>
  <c r="E6" i="13" s="1"/>
  <c r="D5" i="13"/>
  <c r="E5" i="13" s="1"/>
  <c r="D4" i="13"/>
  <c r="E4" i="13" s="1"/>
  <c r="D3" i="13"/>
  <c r="E3" i="13" s="1"/>
  <c r="D2" i="13"/>
  <c r="E2" i="13" s="1"/>
  <c r="I25" i="12"/>
  <c r="F25" i="12"/>
  <c r="C25" i="12"/>
  <c r="O20" i="12"/>
  <c r="N20" i="12"/>
  <c r="M20" i="12"/>
  <c r="M17" i="12"/>
  <c r="M16" i="12"/>
  <c r="C5" i="12"/>
  <c r="C4" i="12"/>
  <c r="J3" i="12"/>
  <c r="C3" i="12"/>
  <c r="F4" i="11"/>
  <c r="B4" i="11"/>
  <c r="A3" i="11"/>
  <c r="F1" i="11"/>
  <c r="F59" i="2"/>
  <c r="E59" i="2"/>
  <c r="G56" i="2"/>
  <c r="F55" i="2"/>
  <c r="G55" i="2" s="1"/>
  <c r="E55" i="2"/>
  <c r="G54" i="2"/>
  <c r="G53" i="2"/>
  <c r="G52" i="2"/>
  <c r="G51" i="2"/>
  <c r="G50" i="2"/>
  <c r="G49" i="2"/>
  <c r="G48" i="2"/>
  <c r="G47" i="2"/>
  <c r="G46" i="2"/>
  <c r="G45" i="2"/>
  <c r="G44" i="2"/>
  <c r="G43" i="2"/>
  <c r="F42" i="2"/>
  <c r="E42" i="2"/>
  <c r="G42" i="2" s="1"/>
  <c r="G41" i="2"/>
  <c r="G40" i="2"/>
  <c r="G39" i="2"/>
  <c r="G38" i="2"/>
  <c r="G37" i="2"/>
  <c r="G36" i="2"/>
  <c r="G35" i="2"/>
  <c r="G34" i="2"/>
  <c r="G33" i="2"/>
  <c r="G32" i="2"/>
  <c r="G31" i="2"/>
  <c r="G30" i="2"/>
  <c r="G29" i="2"/>
  <c r="G28" i="2"/>
  <c r="G27" i="2"/>
  <c r="G26" i="2"/>
  <c r="G25" i="2"/>
  <c r="G24" i="2"/>
  <c r="F23" i="2"/>
  <c r="G23" i="2" s="1"/>
  <c r="E23" i="2"/>
  <c r="G22" i="2"/>
  <c r="G21" i="2"/>
  <c r="G20" i="2"/>
  <c r="G19" i="2"/>
  <c r="G18" i="2"/>
  <c r="G17" i="2"/>
  <c r="G16" i="2"/>
  <c r="G15" i="2"/>
  <c r="G14" i="2"/>
  <c r="G13" i="2"/>
  <c r="G12" i="2"/>
  <c r="G11" i="2"/>
  <c r="G10" i="2"/>
  <c r="G9" i="2"/>
  <c r="G8" i="2"/>
  <c r="G7" i="2"/>
  <c r="G5" i="2"/>
  <c r="G1" i="2"/>
  <c r="D16" i="1"/>
  <c r="C6" i="1" s="1"/>
  <c r="D32" i="13" s="1"/>
  <c r="E32" i="13" s="1"/>
  <c r="C16" i="1"/>
  <c r="E15" i="1"/>
  <c r="E14" i="1"/>
  <c r="E13" i="1"/>
  <c r="E12" i="1"/>
  <c r="E11" i="1"/>
  <c r="E10" i="1"/>
  <c r="E1" i="1"/>
  <c r="AK1" i="10"/>
  <c r="H1" i="9"/>
  <c r="J1" i="7"/>
  <c r="E44" i="5"/>
  <c r="D27" i="13" s="1"/>
  <c r="E27" i="13" s="1"/>
  <c r="E16" i="1" l="1"/>
  <c r="E40" i="5" s="1"/>
  <c r="D25" i="13" s="1"/>
  <c r="E25" i="13" s="1"/>
  <c r="E43" i="5"/>
  <c r="D26" i="13" s="1"/>
  <c r="E26" i="13" s="1"/>
  <c r="C5" i="1"/>
  <c r="G59" i="2"/>
  <c r="G58" i="2"/>
  <c r="D31" i="13" l="1"/>
  <c r="E31" i="13" s="1"/>
  <c r="C7" i="1"/>
</calcChain>
</file>

<file path=xl/sharedStrings.xml><?xml version="1.0" encoding="utf-8"?>
<sst xmlns="http://schemas.openxmlformats.org/spreadsheetml/2006/main" count="470" uniqueCount="322">
  <si>
    <t>区　　分</t>
  </si>
  <si>
    <t>金額（千円）</t>
  </si>
  <si>
    <t>内　　容</t>
  </si>
  <si>
    <t>収入の部</t>
  </si>
  <si>
    <t>計</t>
  </si>
  <si>
    <t>支　　　　　　出　　　　　　の　　　　　　部</t>
  </si>
  <si>
    <t>千円</t>
  </si>
  <si>
    <t>①賃金</t>
  </si>
  <si>
    <t>②謝金</t>
  </si>
  <si>
    <t>③旅費</t>
  </si>
  <si>
    <t>④物品・資材購入費</t>
  </si>
  <si>
    <t>⑤借損料・役務費</t>
  </si>
  <si>
    <t>⑥事務管理費</t>
  </si>
  <si>
    <t>地球環境基金
助成金</t>
    <rPh sb="7" eb="10">
      <t>ジョセイキン</t>
    </rPh>
    <phoneticPr fontId="8"/>
  </si>
  <si>
    <t>その３－１　〔活動予算経費別内訳〕</t>
    <phoneticPr fontId="8"/>
  </si>
  <si>
    <t>内　　　　　訳</t>
  </si>
  <si>
    <t>（千円）</t>
  </si>
  <si>
    <t>活動１</t>
  </si>
  <si>
    <r>
      <t>④</t>
    </r>
    <r>
      <rPr>
        <sz val="9"/>
        <color indexed="8"/>
        <rFont val="ＭＳ 明朝"/>
        <family val="1"/>
        <charset val="128"/>
      </rPr>
      <t>物品・資材購入費</t>
    </r>
  </si>
  <si>
    <r>
      <t>⑤</t>
    </r>
    <r>
      <rPr>
        <sz val="9"/>
        <color indexed="8"/>
        <rFont val="ＭＳ 明朝"/>
        <family val="1"/>
        <charset val="128"/>
      </rPr>
      <t>借損料・役務費</t>
    </r>
  </si>
  <si>
    <r>
      <t>⑥</t>
    </r>
    <r>
      <rPr>
        <sz val="9"/>
        <color indexed="8"/>
        <rFont val="ＭＳ 明朝"/>
        <family val="1"/>
        <charset val="128"/>
      </rPr>
      <t>事務管理費</t>
    </r>
  </si>
  <si>
    <t>活動２</t>
  </si>
  <si>
    <t>全体計</t>
  </si>
  <si>
    <t>自己資金（会費・他助成金等）</t>
    <rPh sb="2" eb="4">
      <t>シキン</t>
    </rPh>
    <phoneticPr fontId="8"/>
  </si>
  <si>
    <t>基金助成金</t>
    <rPh sb="4" eb="5">
      <t>キン</t>
    </rPh>
    <phoneticPr fontId="8"/>
  </si>
  <si>
    <t>自己資金</t>
    <rPh sb="2" eb="4">
      <t>シキン</t>
    </rPh>
    <phoneticPr fontId="8"/>
  </si>
  <si>
    <t>助成活動事業総額</t>
    <rPh sb="0" eb="2">
      <t>ジョセイ</t>
    </rPh>
    <rPh sb="2" eb="4">
      <t>カツドウ</t>
    </rPh>
    <rPh sb="4" eb="6">
      <t>ジギョウ</t>
    </rPh>
    <rPh sb="6" eb="8">
      <t>ソウガク</t>
    </rPh>
    <phoneticPr fontId="8"/>
  </si>
  <si>
    <t>要望額</t>
    <rPh sb="0" eb="2">
      <t>ヨウボウ</t>
    </rPh>
    <rPh sb="2" eb="3">
      <t>ガク</t>
    </rPh>
    <phoneticPr fontId="8"/>
  </si>
  <si>
    <t>助  成  金  交  付  要  望  書</t>
    <rPh sb="0" eb="1">
      <t>スケ</t>
    </rPh>
    <rPh sb="3" eb="4">
      <t>セイ</t>
    </rPh>
    <rPh sb="6" eb="7">
      <t>キン</t>
    </rPh>
    <rPh sb="9" eb="10">
      <t>コウ</t>
    </rPh>
    <rPh sb="12" eb="13">
      <t>ツキ</t>
    </rPh>
    <rPh sb="15" eb="16">
      <t>ヨウ</t>
    </rPh>
    <rPh sb="18" eb="19">
      <t>ノゾミ</t>
    </rPh>
    <rPh sb="21" eb="22">
      <t>ショ</t>
    </rPh>
    <phoneticPr fontId="14"/>
  </si>
  <si>
    <t>月</t>
    <rPh sb="0" eb="1">
      <t>ツキ</t>
    </rPh>
    <phoneticPr fontId="14"/>
  </si>
  <si>
    <t>日</t>
  </si>
  <si>
    <t>独立行政法人環境再生保全機構
　</t>
    <phoneticPr fontId="14"/>
  </si>
  <si>
    <t>〒</t>
    <phoneticPr fontId="14"/>
  </si>
  <si>
    <t>選択してください</t>
  </si>
  <si>
    <t>代表者氏名</t>
    <phoneticPr fontId="14"/>
  </si>
  <si>
    <t>下記の活動を行いたいので、地球環境基金助成金交付要綱第４条の規定に基づき、助成金の交付を要望します。</t>
    <phoneticPr fontId="14"/>
  </si>
  <si>
    <t>記</t>
    <rPh sb="0" eb="1">
      <t>キ</t>
    </rPh>
    <phoneticPr fontId="14"/>
  </si>
  <si>
    <t>１．助成メニュー：</t>
  </si>
  <si>
    <t>助成</t>
    <rPh sb="0" eb="2">
      <t>ジョセイ</t>
    </rPh>
    <phoneticPr fontId="14"/>
  </si>
  <si>
    <t>２．活動名　　　：</t>
    <phoneticPr fontId="14"/>
  </si>
  <si>
    <t>３．活動区分　　：</t>
    <phoneticPr fontId="14"/>
  </si>
  <si>
    <t>４．活動形態　　：</t>
    <phoneticPr fontId="14"/>
  </si>
  <si>
    <t>５．活動分野　　：</t>
    <phoneticPr fontId="14"/>
  </si>
  <si>
    <t>６．助成活動事業総額及び要望額</t>
  </si>
  <si>
    <t>助成活動事業総額　　：</t>
    <phoneticPr fontId="14"/>
  </si>
  <si>
    <t>千円（１年間分）</t>
    <phoneticPr fontId="14"/>
  </si>
  <si>
    <t>（自己資金＋要望額）　　</t>
    <phoneticPr fontId="14"/>
  </si>
  <si>
    <t>地球環境基金への要望額：</t>
    <phoneticPr fontId="14"/>
  </si>
  <si>
    <t>７．地球環境基金助成金を受けた年度：</t>
    <phoneticPr fontId="14"/>
  </si>
  <si>
    <t>年目</t>
    <rPh sb="0" eb="2">
      <t>ネンメ</t>
    </rPh>
    <phoneticPr fontId="14"/>
  </si>
  <si>
    <t>その２－１　〔助成を希望する活動の内容〕</t>
    <phoneticPr fontId="14"/>
  </si>
  <si>
    <t>①活動概要</t>
    <rPh sb="1" eb="3">
      <t>カツドウ</t>
    </rPh>
    <rPh sb="3" eb="5">
      <t>ガイヨウ</t>
    </rPh>
    <phoneticPr fontId="14"/>
  </si>
  <si>
    <t>②解決したい課題・問題点</t>
    <rPh sb="1" eb="3">
      <t>カイケツ</t>
    </rPh>
    <rPh sb="6" eb="8">
      <t>カダイ</t>
    </rPh>
    <rPh sb="9" eb="12">
      <t>モンダイテン</t>
    </rPh>
    <phoneticPr fontId="14"/>
  </si>
  <si>
    <t>③課題解決に向けた本活動の戦略、予想される障害リスクに対する対応策</t>
    <phoneticPr fontId="14"/>
  </si>
  <si>
    <t>④中間コンサルテーションでの指摘内容を踏まえた対応状況</t>
    <phoneticPr fontId="14"/>
  </si>
  <si>
    <t>その２－２　〔助成を希望する活動の内容〕</t>
  </si>
  <si>
    <t>⑤　上位目標及び活動計画</t>
  </si>
  <si>
    <t>（１）本助成活動が目指す最終的に実現したい望ましい環境の状態（上位目標）</t>
    <phoneticPr fontId="14"/>
  </si>
  <si>
    <t>上位目標の達成にどれだけ近づいたか</t>
    <phoneticPr fontId="14"/>
  </si>
  <si>
    <t>↑</t>
    <phoneticPr fontId="14"/>
  </si>
  <si>
    <t>（２）上位目標の実現に寄与する望ましい成果（アウトカム）</t>
    <phoneticPr fontId="14"/>
  </si>
  <si>
    <t>何で成果を測るか</t>
    <phoneticPr fontId="14"/>
  </si>
  <si>
    <t>アウトカムの達成度（実績値）</t>
    <phoneticPr fontId="14"/>
  </si>
  <si>
    <t>（３）アウトカムを達成するための直接的な活動目標（アウトプット）及びアウトカムを達成するための具体的な手段（活動計画）</t>
    <phoneticPr fontId="14"/>
  </si>
  <si>
    <t>○活動計画</t>
  </si>
  <si>
    <t>○アウトプット（目標）</t>
  </si>
  <si>
    <t>1年目</t>
  </si>
  <si>
    <t>達成できたこと（アウトプットの実績値を含む）</t>
    <phoneticPr fontId="14"/>
  </si>
  <si>
    <t>2年目</t>
    <phoneticPr fontId="14"/>
  </si>
  <si>
    <t>3年目</t>
    <phoneticPr fontId="14"/>
  </si>
  <si>
    <t>※継続活動の場合、過年度の欄には、結果を記載してください。</t>
    <phoneticPr fontId="14"/>
  </si>
  <si>
    <t>その２－３　〔助成を希望する活動の内容〕</t>
  </si>
  <si>
    <t>目標</t>
    <rPh sb="0" eb="2">
      <t>モクヒョウ</t>
    </rPh>
    <phoneticPr fontId="14"/>
  </si>
  <si>
    <t>貧困をなくそう</t>
    <rPh sb="0" eb="2">
      <t>ヒンコン</t>
    </rPh>
    <phoneticPr fontId="14"/>
  </si>
  <si>
    <t>飢餓をゼロに</t>
    <rPh sb="0" eb="2">
      <t>キガ</t>
    </rPh>
    <phoneticPr fontId="14"/>
  </si>
  <si>
    <t>住みつけてられる
まちづくりを</t>
    <rPh sb="0" eb="1">
      <t>ス</t>
    </rPh>
    <phoneticPr fontId="14"/>
  </si>
  <si>
    <t>すべての人に
健康と福祉を</t>
    <rPh sb="4" eb="5">
      <t>ヒト</t>
    </rPh>
    <rPh sb="7" eb="9">
      <t>ケンコウ</t>
    </rPh>
    <rPh sb="10" eb="12">
      <t>フクシ</t>
    </rPh>
    <phoneticPr fontId="14"/>
  </si>
  <si>
    <t>つくる責任
つかう責任</t>
    <rPh sb="3" eb="5">
      <t>セキニン</t>
    </rPh>
    <rPh sb="9" eb="11">
      <t>セキニン</t>
    </rPh>
    <phoneticPr fontId="14"/>
  </si>
  <si>
    <t>質の高い教育を
みんなに</t>
    <rPh sb="0" eb="1">
      <t>シツ</t>
    </rPh>
    <rPh sb="2" eb="3">
      <t>タカ</t>
    </rPh>
    <rPh sb="4" eb="6">
      <t>キョウイク</t>
    </rPh>
    <phoneticPr fontId="14"/>
  </si>
  <si>
    <t>気候変動に
具体的な対策を</t>
    <rPh sb="0" eb="2">
      <t>キコウ</t>
    </rPh>
    <rPh sb="2" eb="4">
      <t>ヘンドウ</t>
    </rPh>
    <rPh sb="6" eb="9">
      <t>グタイテキ</t>
    </rPh>
    <rPh sb="10" eb="12">
      <t>タイサク</t>
    </rPh>
    <phoneticPr fontId="14"/>
  </si>
  <si>
    <t>ジェンダー平等
を実現しよう</t>
    <rPh sb="5" eb="7">
      <t>ビョウドウ</t>
    </rPh>
    <rPh sb="9" eb="11">
      <t>ジツゲン</t>
    </rPh>
    <phoneticPr fontId="14"/>
  </si>
  <si>
    <t>海の豊かさを守ろう</t>
    <rPh sb="0" eb="1">
      <t>ウミ</t>
    </rPh>
    <rPh sb="2" eb="3">
      <t>ユタカ</t>
    </rPh>
    <rPh sb="6" eb="7">
      <t>マモ</t>
    </rPh>
    <phoneticPr fontId="14"/>
  </si>
  <si>
    <t>安全な水とトイレ
を世界中に</t>
    <rPh sb="0" eb="2">
      <t>アンゼン</t>
    </rPh>
    <rPh sb="3" eb="4">
      <t>ミズ</t>
    </rPh>
    <rPh sb="10" eb="12">
      <t>セカイ</t>
    </rPh>
    <rPh sb="12" eb="13">
      <t>ジュウ</t>
    </rPh>
    <phoneticPr fontId="14"/>
  </si>
  <si>
    <t>平和と公正を
すべての人に</t>
    <rPh sb="0" eb="2">
      <t>ヘイワ</t>
    </rPh>
    <rPh sb="3" eb="5">
      <t>コウセイ</t>
    </rPh>
    <rPh sb="11" eb="12">
      <t>ヒト</t>
    </rPh>
    <phoneticPr fontId="14"/>
  </si>
  <si>
    <t>産業と技術革新の基盤
をつくろう</t>
    <rPh sb="0" eb="2">
      <t>サンギョウ</t>
    </rPh>
    <rPh sb="3" eb="5">
      <t>ギジュツ</t>
    </rPh>
    <rPh sb="5" eb="7">
      <t>カクシン</t>
    </rPh>
    <rPh sb="8" eb="10">
      <t>キバン</t>
    </rPh>
    <phoneticPr fontId="14"/>
  </si>
  <si>
    <t>その２－４　〔助成を希望する活動の内容〕</t>
  </si>
  <si>
    <r>
      <t>⑥　活動・成果の持続性、団体の自立</t>
    </r>
    <r>
      <rPr>
        <sz val="10"/>
        <color theme="1"/>
        <rFont val="ＭＳ 明朝"/>
        <family val="1"/>
        <charset val="128"/>
      </rPr>
      <t>（助成終了後の展望、予定）</t>
    </r>
  </si>
  <si>
    <r>
      <t>⑦　外部との</t>
    </r>
    <r>
      <rPr>
        <sz val="10"/>
        <color theme="1"/>
        <rFont val="ＭＳ 明朝"/>
        <family val="1"/>
        <charset val="128"/>
      </rPr>
      <t>連携体制（活動を進めるために現実的に協力が見込まれる利害関係者）</t>
    </r>
  </si>
  <si>
    <t>⑧　補助金・助成金の併願状況、組織評価の実績</t>
  </si>
  <si>
    <t>その２－５　[助成を希望する活動の内容]</t>
    <phoneticPr fontId="14"/>
  </si>
  <si>
    <t>⑨活動の実施スケジュール（1年目～3年目）</t>
  </si>
  <si>
    <t>年月</t>
    <phoneticPr fontId="14"/>
  </si>
  <si>
    <t>１年目</t>
    <phoneticPr fontId="14"/>
  </si>
  <si>
    <t>２年目</t>
  </si>
  <si>
    <t>３年目</t>
  </si>
  <si>
    <t>活動内容</t>
    <phoneticPr fontId="14"/>
  </si>
  <si>
    <t>活動３</t>
  </si>
  <si>
    <t>千円</t>
    <rPh sb="0" eb="2">
      <t>センエン</t>
    </rPh>
    <phoneticPr fontId="14"/>
  </si>
  <si>
    <t>その４　〔要望活動の実施体制〕</t>
  </si>
  <si>
    <t>活動形態：</t>
  </si>
  <si>
    <t>活動分野：</t>
    <phoneticPr fontId="14"/>
  </si>
  <si>
    <t>下記の「活動実施体制」については、必ず記載して提出してください。</t>
  </si>
  <si>
    <t>要望活動に従事する予定の団体の実施責任者、実施担当者等（アルバイト及びボランティアを含む）について記載してください。</t>
  </si>
  <si>
    <t>役職・雇用形態</t>
  </si>
  <si>
    <t>氏名</t>
  </si>
  <si>
    <t>経験年数</t>
    <phoneticPr fontId="14"/>
  </si>
  <si>
    <t>担当業務</t>
  </si>
  <si>
    <t>「調査研究体制」については、活動形態が調査研究である場合はこちらも記載が必要です。</t>
  </si>
  <si>
    <t>調査研究体制</t>
  </si>
  <si>
    <r>
      <t>※</t>
    </r>
    <r>
      <rPr>
        <b/>
        <sz val="10"/>
        <color rgb="FF000000"/>
        <rFont val="ＭＳ 明朝"/>
        <family val="1"/>
        <charset val="128"/>
      </rPr>
      <t>活動形態が「調査研究」の場合</t>
    </r>
    <r>
      <rPr>
        <sz val="10"/>
        <color rgb="FF000000"/>
        <rFont val="ＭＳ 明朝"/>
        <family val="1"/>
        <charset val="128"/>
      </rPr>
      <t>は、その調査または研究活動に協力する専門家やその専門性について記載してください。</t>
    </r>
  </si>
  <si>
    <t>所属</t>
  </si>
  <si>
    <t>専門性の内容</t>
  </si>
  <si>
    <t>※記載欄が足りない場合は、適宜、行を増やして作成してください。</t>
  </si>
  <si>
    <t>その５　〔団体の概要〕</t>
    <phoneticPr fontId="14"/>
  </si>
  <si>
    <t>（ふりがな）
団体名</t>
    <phoneticPr fontId="14"/>
  </si>
  <si>
    <t>代表者役職名：</t>
    <phoneticPr fontId="14"/>
  </si>
  <si>
    <t>主たる事務所の
所在地</t>
    <phoneticPr fontId="14"/>
  </si>
  <si>
    <t>最寄り駅：</t>
    <phoneticPr fontId="14"/>
  </si>
  <si>
    <t>TEL：</t>
    <phoneticPr fontId="14"/>
  </si>
  <si>
    <t>FAX：</t>
    <phoneticPr fontId="14"/>
  </si>
  <si>
    <t>年</t>
  </si>
  <si>
    <t>月</t>
  </si>
  <si>
    <t>組　　織</t>
  </si>
  <si>
    <t>組織の構成</t>
  </si>
  <si>
    <t>会員等を有する場合は、その内容・人数</t>
    <rPh sb="0" eb="3">
      <t>カイイントウ</t>
    </rPh>
    <rPh sb="4" eb="5">
      <t>ユウ</t>
    </rPh>
    <rPh sb="7" eb="9">
      <t>バアイ</t>
    </rPh>
    <rPh sb="13" eb="15">
      <t>ナイヨウ</t>
    </rPh>
    <rPh sb="16" eb="18">
      <t>ニンズウ</t>
    </rPh>
    <phoneticPr fontId="14"/>
  </si>
  <si>
    <t>個人会員数</t>
    <rPh sb="4" eb="5">
      <t>スウ</t>
    </rPh>
    <phoneticPr fontId="14"/>
  </si>
  <si>
    <t>年会費(千円)</t>
    <rPh sb="4" eb="6">
      <t>センエン</t>
    </rPh>
    <phoneticPr fontId="14"/>
  </si>
  <si>
    <t>法人会員団体数</t>
    <rPh sb="4" eb="6">
      <t>ダンタイ</t>
    </rPh>
    <rPh sb="6" eb="7">
      <t>スウ</t>
    </rPh>
    <phoneticPr fontId="14"/>
  </si>
  <si>
    <t>常勤の役員数</t>
  </si>
  <si>
    <t>（内有給人数）</t>
    <rPh sb="4" eb="5">
      <t>ニン</t>
    </rPh>
    <rPh sb="5" eb="6">
      <t>スウ</t>
    </rPh>
    <phoneticPr fontId="14"/>
  </si>
  <si>
    <t>非常勤の役員数</t>
  </si>
  <si>
    <t>（内有給人数）</t>
    <rPh sb="1" eb="2">
      <t>ウチ</t>
    </rPh>
    <rPh sb="2" eb="4">
      <t>ユウキュウ</t>
    </rPh>
    <rPh sb="4" eb="6">
      <t>ニンズウ</t>
    </rPh>
    <phoneticPr fontId="14"/>
  </si>
  <si>
    <t>常勤の職員数</t>
    <phoneticPr fontId="14"/>
  </si>
  <si>
    <t>非常勤の職員数</t>
    <phoneticPr fontId="14"/>
  </si>
  <si>
    <t>沿　　革</t>
  </si>
  <si>
    <t>目　　的</t>
  </si>
  <si>
    <t>活動実績</t>
  </si>
  <si>
    <t>財政状況</t>
    <phoneticPr fontId="14"/>
  </si>
  <si>
    <t>総収入</t>
    <phoneticPr fontId="14"/>
  </si>
  <si>
    <t>うち会費・寄付金収入</t>
    <phoneticPr fontId="14"/>
  </si>
  <si>
    <t xml:space="preserve">うち受託収入 </t>
  </si>
  <si>
    <t>総支出</t>
  </si>
  <si>
    <t>当期損益</t>
  </si>
  <si>
    <t>HPアドレス</t>
    <phoneticPr fontId="14"/>
  </si>
  <si>
    <t xml:space="preserve">Facebook </t>
    <phoneticPr fontId="14"/>
  </si>
  <si>
    <t xml:space="preserve"> twitter</t>
    <phoneticPr fontId="14"/>
  </si>
  <si>
    <t>Instagram</t>
    <phoneticPr fontId="14"/>
  </si>
  <si>
    <t>〒</t>
    <phoneticPr fontId="14"/>
  </si>
  <si>
    <t>シート</t>
    <phoneticPr fontId="14"/>
  </si>
  <si>
    <t>入力項目</t>
    <rPh sb="0" eb="2">
      <t>ニュウリョク</t>
    </rPh>
    <rPh sb="2" eb="4">
      <t>コウモク</t>
    </rPh>
    <phoneticPr fontId="14"/>
  </si>
  <si>
    <t>入力状況</t>
    <rPh sb="0" eb="2">
      <t>ニュウリョク</t>
    </rPh>
    <rPh sb="2" eb="4">
      <t>ジョウキョウ</t>
    </rPh>
    <phoneticPr fontId="14"/>
  </si>
  <si>
    <t>入力チェック</t>
    <rPh sb="0" eb="2">
      <t>ニュウリョク</t>
    </rPh>
    <phoneticPr fontId="14"/>
  </si>
  <si>
    <t>備考</t>
    <rPh sb="0" eb="2">
      <t>ビコウ</t>
    </rPh>
    <phoneticPr fontId="14"/>
  </si>
  <si>
    <t>その１</t>
    <phoneticPr fontId="14"/>
  </si>
  <si>
    <t>申請日付（月）</t>
    <rPh sb="0" eb="2">
      <t>シンセイ</t>
    </rPh>
    <rPh sb="2" eb="4">
      <t>ヒヅケ</t>
    </rPh>
    <rPh sb="5" eb="6">
      <t>ツキ</t>
    </rPh>
    <phoneticPr fontId="14"/>
  </si>
  <si>
    <t>申請日付（日）</t>
    <rPh sb="0" eb="2">
      <t>シンセイ</t>
    </rPh>
    <rPh sb="2" eb="4">
      <t>ヒヅケ</t>
    </rPh>
    <rPh sb="5" eb="6">
      <t>ニチ</t>
    </rPh>
    <phoneticPr fontId="14"/>
  </si>
  <si>
    <t>郵便番号</t>
    <rPh sb="0" eb="4">
      <t>ユウビンバンゴウ</t>
    </rPh>
    <phoneticPr fontId="14"/>
  </si>
  <si>
    <t>団体名</t>
    <rPh sb="0" eb="2">
      <t>ダンタイ</t>
    </rPh>
    <rPh sb="2" eb="3">
      <t>メイ</t>
    </rPh>
    <phoneticPr fontId="14"/>
  </si>
  <si>
    <t>代表者氏名</t>
    <rPh sb="0" eb="3">
      <t>ダイヒョウシャ</t>
    </rPh>
    <rPh sb="3" eb="5">
      <t>シメイ</t>
    </rPh>
    <phoneticPr fontId="14"/>
  </si>
  <si>
    <t>助成メニュー</t>
    <rPh sb="0" eb="2">
      <t>ジョセイ</t>
    </rPh>
    <phoneticPr fontId="14"/>
  </si>
  <si>
    <t>ドロップダウンリストから選択</t>
    <rPh sb="12" eb="14">
      <t>センタク</t>
    </rPh>
    <phoneticPr fontId="14"/>
  </si>
  <si>
    <t>活動名</t>
    <rPh sb="0" eb="2">
      <t>カツドウ</t>
    </rPh>
    <rPh sb="2" eb="3">
      <t>メイ</t>
    </rPh>
    <phoneticPr fontId="14"/>
  </si>
  <si>
    <t>活動区分</t>
    <rPh sb="0" eb="2">
      <t>カツドウ</t>
    </rPh>
    <rPh sb="2" eb="4">
      <t>クブン</t>
    </rPh>
    <phoneticPr fontId="14"/>
  </si>
  <si>
    <t>活動形態</t>
    <rPh sb="0" eb="2">
      <t>カツドウ</t>
    </rPh>
    <rPh sb="2" eb="4">
      <t>ケイタイ</t>
    </rPh>
    <phoneticPr fontId="14"/>
  </si>
  <si>
    <t>活動分野</t>
    <rPh sb="0" eb="2">
      <t>カツドウ</t>
    </rPh>
    <rPh sb="2" eb="4">
      <t>ブンヤ</t>
    </rPh>
    <phoneticPr fontId="14"/>
  </si>
  <si>
    <t>要望額(総額)（千円）</t>
    <rPh sb="0" eb="2">
      <t>ヨウボウ</t>
    </rPh>
    <rPh sb="2" eb="3">
      <t>ガク</t>
    </rPh>
    <rPh sb="4" eb="6">
      <t>ソウガク</t>
    </rPh>
    <rPh sb="8" eb="10">
      <t>センエン</t>
    </rPh>
    <phoneticPr fontId="14"/>
  </si>
  <si>
    <t>要望額（千円）</t>
    <rPh sb="0" eb="2">
      <t>ヨウボウ</t>
    </rPh>
    <rPh sb="2" eb="3">
      <t>ガク</t>
    </rPh>
    <phoneticPr fontId="14"/>
  </si>
  <si>
    <t>地球環境基金助成金を受けた年度</t>
    <rPh sb="0" eb="2">
      <t>チキュウ</t>
    </rPh>
    <rPh sb="2" eb="4">
      <t>カンキョウ</t>
    </rPh>
    <rPh sb="4" eb="6">
      <t>キキン</t>
    </rPh>
    <rPh sb="6" eb="9">
      <t>ジョセイキン</t>
    </rPh>
    <rPh sb="10" eb="11">
      <t>ウ</t>
    </rPh>
    <rPh sb="13" eb="15">
      <t>ネンド</t>
    </rPh>
    <phoneticPr fontId="14"/>
  </si>
  <si>
    <t>その3-1</t>
    <phoneticPr fontId="14"/>
  </si>
  <si>
    <t>基金助成</t>
    <rPh sb="0" eb="2">
      <t>キキン</t>
    </rPh>
    <rPh sb="2" eb="4">
      <t>ジョセイ</t>
    </rPh>
    <phoneticPr fontId="14"/>
  </si>
  <si>
    <t>自己資金</t>
    <rPh sb="0" eb="2">
      <t>ジコ</t>
    </rPh>
    <rPh sb="2" eb="4">
      <t>シキン</t>
    </rPh>
    <phoneticPr fontId="14"/>
  </si>
  <si>
    <t>その5</t>
    <phoneticPr fontId="14"/>
  </si>
  <si>
    <t>団体名ふりがな</t>
    <rPh sb="0" eb="2">
      <t>ダンタイ</t>
    </rPh>
    <rPh sb="2" eb="3">
      <t>メイ</t>
    </rPh>
    <phoneticPr fontId="14"/>
  </si>
  <si>
    <t>事業所　最寄り駅</t>
    <rPh sb="0" eb="3">
      <t>ジギョウショ</t>
    </rPh>
    <rPh sb="4" eb="6">
      <t>モヨ</t>
    </rPh>
    <rPh sb="7" eb="8">
      <t>エキ</t>
    </rPh>
    <phoneticPr fontId="14"/>
  </si>
  <si>
    <t>事業所　TEL</t>
    <rPh sb="0" eb="3">
      <t>ジギョウショ</t>
    </rPh>
    <phoneticPr fontId="14"/>
  </si>
  <si>
    <t>事業所　FAX</t>
    <rPh sb="0" eb="3">
      <t>ジギョウショ</t>
    </rPh>
    <phoneticPr fontId="14"/>
  </si>
  <si>
    <t>設立年月（年）</t>
    <rPh sb="0" eb="2">
      <t>セツリツ</t>
    </rPh>
    <rPh sb="2" eb="4">
      <t>ネンゲツ</t>
    </rPh>
    <rPh sb="5" eb="6">
      <t>ネン</t>
    </rPh>
    <phoneticPr fontId="14"/>
  </si>
  <si>
    <t>設立年月（月）</t>
    <rPh sb="0" eb="2">
      <t>セツリツ</t>
    </rPh>
    <rPh sb="2" eb="4">
      <t>ネンゲツ</t>
    </rPh>
    <rPh sb="5" eb="6">
      <t>ゲツ</t>
    </rPh>
    <phoneticPr fontId="14"/>
  </si>
  <si>
    <t>個人会員 年会費(千円)</t>
  </si>
  <si>
    <t>法人会員 年会費(千円)</t>
  </si>
  <si>
    <t>常勤役員 有給人数</t>
  </si>
  <si>
    <t>非常勤役員 有給人数</t>
  </si>
  <si>
    <t>常勤の職員数</t>
  </si>
  <si>
    <t>常勤職員 有給人数</t>
  </si>
  <si>
    <t>非常勤の職員数</t>
  </si>
  <si>
    <t>非常勤職員 有給人数</t>
  </si>
  <si>
    <t>総収入(千円)</t>
    <rPh sb="4" eb="6">
      <t>センエン</t>
    </rPh>
    <phoneticPr fontId="14"/>
  </si>
  <si>
    <t>うち会費・寄付金収入(千円)</t>
    <phoneticPr fontId="14"/>
  </si>
  <si>
    <t>うち受託収入 (千円)</t>
    <phoneticPr fontId="14"/>
  </si>
  <si>
    <t>総支出(千円)</t>
    <phoneticPr fontId="14"/>
  </si>
  <si>
    <t>当期損益(千円)</t>
    <phoneticPr fontId="14"/>
  </si>
  <si>
    <t>うち受託収入 (千円)</t>
    <phoneticPr fontId="14"/>
  </si>
  <si>
    <t>団体　HPアドレス</t>
    <rPh sb="0" eb="2">
      <t>ダンタイ</t>
    </rPh>
    <phoneticPr fontId="14"/>
  </si>
  <si>
    <t xml:space="preserve">団体　Facebook </t>
    <rPh sb="0" eb="2">
      <t>ダンタイ</t>
    </rPh>
    <phoneticPr fontId="14"/>
  </si>
  <si>
    <t>団体　twitter</t>
    <rPh sb="0" eb="2">
      <t>ダンタイ</t>
    </rPh>
    <phoneticPr fontId="14"/>
  </si>
  <si>
    <t>団体　Instagram</t>
    <rPh sb="0" eb="2">
      <t>ダンタイ</t>
    </rPh>
    <phoneticPr fontId="14"/>
  </si>
  <si>
    <t>担当者　氏名</t>
    <rPh sb="0" eb="3">
      <t>タントウシャ</t>
    </rPh>
    <rPh sb="4" eb="6">
      <t>シメイ</t>
    </rPh>
    <phoneticPr fontId="14"/>
  </si>
  <si>
    <t>担当者　TEL</t>
    <rPh sb="0" eb="3">
      <t>タントウシャ</t>
    </rPh>
    <phoneticPr fontId="14"/>
  </si>
  <si>
    <t>担当者　FAX</t>
    <rPh sb="0" eb="3">
      <t>タントウシャ</t>
    </rPh>
    <phoneticPr fontId="14"/>
  </si>
  <si>
    <t>担当者　E-mail</t>
    <rPh sb="0" eb="3">
      <t>タントウシャ</t>
    </rPh>
    <phoneticPr fontId="14"/>
  </si>
  <si>
    <t>要望団体</t>
  </si>
  <si>
    <t>代理人</t>
    <rPh sb="0" eb="3">
      <t>ダイリニン</t>
    </rPh>
    <phoneticPr fontId="13"/>
  </si>
  <si>
    <t>団体名　</t>
    <phoneticPr fontId="13"/>
  </si>
  <si>
    <t>団体名（団体の場合）</t>
    <rPh sb="4" eb="6">
      <t>ダンタイ</t>
    </rPh>
    <rPh sb="7" eb="9">
      <t>バアイ</t>
    </rPh>
    <phoneticPr fontId="13"/>
  </si>
  <si>
    <t>氏名（個人の場合）</t>
    <rPh sb="0" eb="2">
      <t>シメイ</t>
    </rPh>
    <rPh sb="3" eb="5">
      <t>コジン</t>
    </rPh>
    <rPh sb="6" eb="8">
      <t>バアイ</t>
    </rPh>
    <phoneticPr fontId="13"/>
  </si>
  <si>
    <t>（うち代理人関連経費）</t>
  </si>
  <si>
    <t>要望団体</t>
    <rPh sb="0" eb="2">
      <t>ヨウボウ</t>
    </rPh>
    <rPh sb="2" eb="4">
      <t>ダンタイ</t>
    </rPh>
    <phoneticPr fontId="13"/>
  </si>
  <si>
    <t>住所</t>
    <rPh sb="0" eb="2">
      <t>ジュウショ</t>
    </rPh>
    <phoneticPr fontId="14"/>
  </si>
  <si>
    <t>その３－２　〔活動予算活動別内訳〕</t>
  </si>
  <si>
    <t>区分</t>
    <phoneticPr fontId="14"/>
  </si>
  <si>
    <t>活動１</t>
    <phoneticPr fontId="14"/>
  </si>
  <si>
    <t>小計</t>
    <phoneticPr fontId="14"/>
  </si>
  <si>
    <t>活動２</t>
    <phoneticPr fontId="14"/>
  </si>
  <si>
    <t>活動３</t>
    <phoneticPr fontId="14"/>
  </si>
  <si>
    <t>活動評価等</t>
    <phoneticPr fontId="14"/>
  </si>
  <si>
    <t>-</t>
    <phoneticPr fontId="13"/>
  </si>
  <si>
    <t>＜直接確認＞</t>
    <rPh sb="1" eb="3">
      <t>チョクセツ</t>
    </rPh>
    <rPh sb="3" eb="5">
      <t>カクニン</t>
    </rPh>
    <phoneticPr fontId="13"/>
  </si>
  <si>
    <t>団体の主たる
活動実績</t>
    <phoneticPr fontId="14"/>
  </si>
  <si>
    <t xml:space="preserve">
要望活動の
類似活動実績</t>
    <phoneticPr fontId="14"/>
  </si>
  <si>
    <t>人や国の不平等を
なくそう</t>
    <rPh sb="0" eb="1">
      <t>ヒト</t>
    </rPh>
    <rPh sb="2" eb="3">
      <t>クニ</t>
    </rPh>
    <rPh sb="4" eb="7">
      <t>フビョウドウ</t>
    </rPh>
    <phoneticPr fontId="14"/>
  </si>
  <si>
    <t>ターゲット</t>
    <phoneticPr fontId="14"/>
  </si>
  <si>
    <t>T1</t>
    <phoneticPr fontId="14"/>
  </si>
  <si>
    <t>T2</t>
    <phoneticPr fontId="14"/>
  </si>
  <si>
    <t>T3</t>
    <phoneticPr fontId="14"/>
  </si>
  <si>
    <t>T4</t>
    <phoneticPr fontId="14"/>
  </si>
  <si>
    <t>エネルギーをみんなに
そしてクリーンに</t>
    <phoneticPr fontId="14"/>
  </si>
  <si>
    <t>2017年度　活動実績</t>
    <phoneticPr fontId="14"/>
  </si>
  <si>
    <t>2018年度　活動実績</t>
    <phoneticPr fontId="14"/>
  </si>
  <si>
    <t>2019年度　活動予定</t>
    <rPh sb="7" eb="9">
      <t>カツドウ</t>
    </rPh>
    <phoneticPr fontId="14"/>
  </si>
  <si>
    <t>活動１　</t>
    <phoneticPr fontId="14"/>
  </si>
  <si>
    <t>テーマ：</t>
    <phoneticPr fontId="13"/>
  </si>
  <si>
    <t>活動２</t>
    <phoneticPr fontId="14"/>
  </si>
  <si>
    <t>活動３</t>
    <phoneticPr fontId="14"/>
  </si>
  <si>
    <t>２０１９年度</t>
    <phoneticPr fontId="14"/>
  </si>
  <si>
    <t>通知書郵送先</t>
    <rPh sb="0" eb="3">
      <t>ツウチショ</t>
    </rPh>
    <rPh sb="3" eb="5">
      <t>ユウソウ</t>
    </rPh>
    <rPh sb="5" eb="6">
      <t>サキ</t>
    </rPh>
    <phoneticPr fontId="14"/>
  </si>
  <si>
    <t>住所：</t>
    <phoneticPr fontId="14"/>
  </si>
  <si>
    <t>受取人：</t>
    <rPh sb="0" eb="2">
      <t>ウケトリ</t>
    </rPh>
    <rPh sb="2" eb="3">
      <t>ニン</t>
    </rPh>
    <phoneticPr fontId="14"/>
  </si>
  <si>
    <t>担当者連絡先</t>
    <rPh sb="0" eb="3">
      <t>タントウシャ</t>
    </rPh>
    <rPh sb="3" eb="6">
      <t>レンラクサキ</t>
    </rPh>
    <phoneticPr fontId="13"/>
  </si>
  <si>
    <t>FAX：</t>
    <phoneticPr fontId="13"/>
  </si>
  <si>
    <t>担当者名：</t>
    <rPh sb="0" eb="3">
      <t>タントウシャ</t>
    </rPh>
    <rPh sb="3" eb="4">
      <t>メイ</t>
    </rPh>
    <phoneticPr fontId="13"/>
  </si>
  <si>
    <t>Email：</t>
    <phoneticPr fontId="13"/>
  </si>
  <si>
    <t>TEL：</t>
    <phoneticPr fontId="13"/>
  </si>
  <si>
    <t>都道府県</t>
    <rPh sb="0" eb="4">
      <t>トドウフケン</t>
    </rPh>
    <phoneticPr fontId="13"/>
  </si>
  <si>
    <t>様式第１（第４条関係）その１</t>
    <phoneticPr fontId="14"/>
  </si>
  <si>
    <t>住所</t>
    <rPh sb="0" eb="2">
      <t>ジュウショ</t>
    </rPh>
    <phoneticPr fontId="13"/>
  </si>
  <si>
    <t>（海外団体うち代理人関連経費）：</t>
    <rPh sb="1" eb="3">
      <t>カイガイ</t>
    </rPh>
    <rPh sb="3" eb="5">
      <t>ダンタイ</t>
    </rPh>
    <phoneticPr fontId="13"/>
  </si>
  <si>
    <t>活動地域</t>
    <rPh sb="0" eb="2">
      <t>カツドウ</t>
    </rPh>
    <rPh sb="2" eb="4">
      <t>チイキ</t>
    </rPh>
    <phoneticPr fontId="13"/>
  </si>
  <si>
    <t>※日本国内の場合は都道府県名、海外の場合は国名</t>
    <phoneticPr fontId="13"/>
  </si>
  <si>
    <t>自己資金
（会費・他助成金等）</t>
    <rPh sb="2" eb="4">
      <t>シキン</t>
    </rPh>
    <phoneticPr fontId="8"/>
  </si>
  <si>
    <t>※活動時期　対象年月のセルを塗りつぶす</t>
    <rPh sb="6" eb="8">
      <t>タイショウ</t>
    </rPh>
    <rPh sb="8" eb="10">
      <t>ネンゲツ</t>
    </rPh>
    <rPh sb="14" eb="15">
      <t>ヌ</t>
    </rPh>
    <phoneticPr fontId="14"/>
  </si>
  <si>
    <r>
      <t>活動実施体制</t>
    </r>
    <r>
      <rPr>
        <b/>
        <sz val="10"/>
        <color rgb="FF000000"/>
        <rFont val="ＭＳ 明朝"/>
        <family val="1"/>
        <charset val="128"/>
      </rPr>
      <t xml:space="preserve"> </t>
    </r>
  </si>
  <si>
    <t xml:space="preserve">代表者氏名： </t>
  </si>
  <si>
    <t>都道府県</t>
    <rPh sb="0" eb="4">
      <t>トドウフケン</t>
    </rPh>
    <phoneticPr fontId="13"/>
  </si>
  <si>
    <t>都道府県</t>
    <phoneticPr fontId="13"/>
  </si>
  <si>
    <t>郵送先　郵便番号</t>
    <rPh sb="0" eb="2">
      <t>ユウソウ</t>
    </rPh>
    <rPh sb="2" eb="3">
      <t>サキ</t>
    </rPh>
    <rPh sb="4" eb="8">
      <t>ユウビンバンゴウ</t>
    </rPh>
    <phoneticPr fontId="14"/>
  </si>
  <si>
    <t>郵送先　住所</t>
    <rPh sb="0" eb="2">
      <t>ユウソウ</t>
    </rPh>
    <rPh sb="2" eb="3">
      <t>サキ</t>
    </rPh>
    <rPh sb="4" eb="6">
      <t>ジュウショ</t>
    </rPh>
    <phoneticPr fontId="14"/>
  </si>
  <si>
    <t>受取人</t>
    <rPh sb="0" eb="2">
      <t>ウケトリ</t>
    </rPh>
    <rPh sb="2" eb="3">
      <t>ニン</t>
    </rPh>
    <phoneticPr fontId="13"/>
  </si>
  <si>
    <t>＜重要＞結果通知郵送には必要</t>
    <rPh sb="4" eb="6">
      <t>ケッカ</t>
    </rPh>
    <rPh sb="6" eb="8">
      <t>ツウチ</t>
    </rPh>
    <rPh sb="8" eb="10">
      <t>ユウソウ</t>
    </rPh>
    <rPh sb="12" eb="14">
      <t>ヒツヨウ</t>
    </rPh>
    <phoneticPr fontId="13"/>
  </si>
  <si>
    <t>←必ずご記入ください</t>
    <rPh sb="1" eb="2">
      <t>カナラ</t>
    </rPh>
    <rPh sb="4" eb="6">
      <t>キニュウ</t>
    </rPh>
    <phoneticPr fontId="13"/>
  </si>
  <si>
    <t>←西暦でご記入ください</t>
    <rPh sb="1" eb="3">
      <t>セイレキ</t>
    </rPh>
    <rPh sb="5" eb="7">
      <t>キニュウ</t>
    </rPh>
    <phoneticPr fontId="13"/>
  </si>
  <si>
    <r>
      <rPr>
        <b/>
        <sz val="10.5"/>
        <color rgb="FFFF0000"/>
        <rFont val="ＭＳ 明朝"/>
        <family val="1"/>
        <charset val="128"/>
      </rPr>
      <t>←</t>
    </r>
    <r>
      <rPr>
        <sz val="10.5"/>
        <color rgb="FFFF0000"/>
        <rFont val="ＭＳ 明朝"/>
        <family val="1"/>
        <charset val="128"/>
      </rPr>
      <t>その3-1の数値を自動反映します</t>
    </r>
    <rPh sb="7" eb="9">
      <t>スウチ</t>
    </rPh>
    <rPh sb="10" eb="12">
      <t>ジドウ</t>
    </rPh>
    <rPh sb="12" eb="14">
      <t>ハンエイ</t>
    </rPh>
    <phoneticPr fontId="13"/>
  </si>
  <si>
    <r>
      <rPr>
        <b/>
        <sz val="10.5"/>
        <color rgb="FFFF0000"/>
        <rFont val="ＭＳ 明朝"/>
        <family val="1"/>
        <charset val="128"/>
      </rPr>
      <t>←</t>
    </r>
    <r>
      <rPr>
        <sz val="10.5"/>
        <color rgb="FFFF0000"/>
        <rFont val="ＭＳ 明朝"/>
        <family val="1"/>
        <charset val="128"/>
      </rPr>
      <t>その3-3の数値を自動反映します</t>
    </r>
    <rPh sb="7" eb="9">
      <t>スウチ</t>
    </rPh>
    <rPh sb="10" eb="12">
      <t>ジドウ</t>
    </rPh>
    <rPh sb="12" eb="14">
      <t>ハンエイ</t>
    </rPh>
    <phoneticPr fontId="13"/>
  </si>
  <si>
    <t>※支出の部には、その３－２〔活動予算活動別内訳〕の各費目の合計金額を記載してください。</t>
    <phoneticPr fontId="8"/>
  </si>
  <si>
    <t>※海外に所在地を有する団体（ロ案件）においては、代理人関連経費も含めて記載してください。</t>
    <phoneticPr fontId="8"/>
  </si>
  <si>
    <t>←事務所所在地ではなく、活動を行っている地域をご記入ください</t>
    <phoneticPr fontId="13"/>
  </si>
  <si>
    <t>法人格</t>
    <rPh sb="0" eb="2">
      <t>ホウジン</t>
    </rPh>
    <rPh sb="2" eb="3">
      <t>カク</t>
    </rPh>
    <phoneticPr fontId="13"/>
  </si>
  <si>
    <t>法人格（団体の場合）</t>
    <rPh sb="0" eb="2">
      <t>ホウジン</t>
    </rPh>
    <rPh sb="2" eb="3">
      <t>カク</t>
    </rPh>
    <rPh sb="4" eb="6">
      <t>ダンタイ</t>
    </rPh>
    <rPh sb="7" eb="9">
      <t>バアイ</t>
    </rPh>
    <phoneticPr fontId="13"/>
  </si>
  <si>
    <t>法人番号</t>
    <rPh sb="0" eb="2">
      <t>ホウジン</t>
    </rPh>
    <rPh sb="2" eb="4">
      <t>バンゴウ</t>
    </rPh>
    <phoneticPr fontId="13"/>
  </si>
  <si>
    <r>
      <t>理事長　　小</t>
    </r>
    <r>
      <rPr>
        <sz val="10.5"/>
        <color theme="1"/>
        <rFont val="SimSun"/>
        <charset val="134"/>
      </rPr>
      <t>辻</t>
    </r>
    <r>
      <rPr>
        <sz val="10.5"/>
        <color theme="1"/>
        <rFont val="ＭＳ 明朝"/>
        <family val="1"/>
        <charset val="128"/>
      </rPr>
      <t>　智之　　殿</t>
    </r>
    <rPh sb="5" eb="7">
      <t>コツジ</t>
    </rPh>
    <rPh sb="8" eb="9">
      <t>トモ</t>
    </rPh>
    <rPh sb="9" eb="10">
      <t>ユキ</t>
    </rPh>
    <phoneticPr fontId="14"/>
  </si>
  <si>
    <t>（フロントランナー助成を要望する場合は５年間分記載してください。）</t>
    <phoneticPr fontId="13"/>
  </si>
  <si>
    <t>注意：要望活動が複数年次にわたる場合、複数年次にわたる実施スケジュールを記載してください。</t>
    <phoneticPr fontId="13"/>
  </si>
  <si>
    <t>助成活動事業総額
（要望額+自己資金）</t>
    <phoneticPr fontId="14"/>
  </si>
  <si>
    <t>法人番号</t>
    <rPh sb="0" eb="2">
      <t>ホウジン</t>
    </rPh>
    <rPh sb="2" eb="4">
      <t>バンゴウ</t>
    </rPh>
    <phoneticPr fontId="13"/>
  </si>
  <si>
    <t>法人格</t>
    <rPh sb="0" eb="2">
      <t>ホウジン</t>
    </rPh>
    <rPh sb="2" eb="3">
      <t>カク</t>
    </rPh>
    <phoneticPr fontId="13"/>
  </si>
  <si>
    <t>代理人（海外団体のみ記入）</t>
  </si>
  <si>
    <r>
      <rPr>
        <b/>
        <sz val="10.5"/>
        <color rgb="FFFF0000"/>
        <rFont val="ＭＳ 明朝"/>
        <family val="1"/>
        <charset val="128"/>
      </rPr>
      <t>←</t>
    </r>
    <r>
      <rPr>
        <sz val="10.5"/>
        <color rgb="FFFF0000"/>
        <rFont val="ＭＳ 明朝"/>
        <family val="1"/>
        <charset val="128"/>
      </rPr>
      <t>海外団体の場合、「〒」の記入は不要です</t>
    </r>
    <rPh sb="1" eb="3">
      <t>カイガイ</t>
    </rPh>
    <rPh sb="3" eb="5">
      <t>ダンタイ</t>
    </rPh>
    <rPh sb="6" eb="8">
      <t>バアイ</t>
    </rPh>
    <rPh sb="13" eb="15">
      <t>キニュウ</t>
    </rPh>
    <rPh sb="16" eb="18">
      <t>フヨウ</t>
    </rPh>
    <phoneticPr fontId="13"/>
  </si>
  <si>
    <r>
      <rPr>
        <b/>
        <sz val="10.5"/>
        <color rgb="FFFF0000"/>
        <rFont val="ＭＳ 明朝"/>
        <family val="1"/>
        <charset val="128"/>
      </rPr>
      <t>←</t>
    </r>
    <r>
      <rPr>
        <sz val="10.5"/>
        <color rgb="FFFF0000"/>
        <rFont val="ＭＳ 明朝"/>
        <family val="1"/>
        <charset val="128"/>
      </rPr>
      <t>海外団体の場合、「都道府県」の記入は不要です</t>
    </r>
    <rPh sb="1" eb="3">
      <t>カイガイ</t>
    </rPh>
    <rPh sb="3" eb="5">
      <t>ダンタイ</t>
    </rPh>
    <rPh sb="6" eb="8">
      <t>バアイ</t>
    </rPh>
    <rPh sb="10" eb="14">
      <t>トドウフケン</t>
    </rPh>
    <rPh sb="16" eb="18">
      <t>キニュウ</t>
    </rPh>
    <rPh sb="19" eb="21">
      <t>フヨウ</t>
    </rPh>
    <phoneticPr fontId="13"/>
  </si>
  <si>
    <r>
      <rPr>
        <b/>
        <sz val="10.5"/>
        <color rgb="FFFF0000"/>
        <rFont val="ＭＳ 明朝"/>
        <family val="1"/>
        <charset val="128"/>
      </rPr>
      <t>←</t>
    </r>
    <r>
      <rPr>
        <sz val="10.5"/>
        <color rgb="FFFF0000"/>
        <rFont val="ＭＳ 明朝"/>
        <family val="1"/>
        <charset val="128"/>
      </rPr>
      <t>海外団体の場合、「法人格」の記入は不要です</t>
    </r>
    <rPh sb="1" eb="3">
      <t>カイガイ</t>
    </rPh>
    <rPh sb="3" eb="5">
      <t>ダンタイ</t>
    </rPh>
    <rPh sb="6" eb="8">
      <t>バアイ</t>
    </rPh>
    <rPh sb="10" eb="12">
      <t>ホウジン</t>
    </rPh>
    <rPh sb="12" eb="13">
      <t>カク</t>
    </rPh>
    <rPh sb="15" eb="17">
      <t>キニュウ</t>
    </rPh>
    <rPh sb="18" eb="20">
      <t>フヨウ</t>
    </rPh>
    <phoneticPr fontId="13"/>
  </si>
  <si>
    <r>
      <rPr>
        <b/>
        <sz val="10.5"/>
        <color rgb="FFFF0000"/>
        <rFont val="ＭＳ 明朝"/>
        <family val="1"/>
        <charset val="128"/>
      </rPr>
      <t>←</t>
    </r>
    <r>
      <rPr>
        <sz val="10.5"/>
        <color rgb="FFFF0000"/>
        <rFont val="ＭＳ 明朝"/>
        <family val="1"/>
        <charset val="128"/>
      </rPr>
      <t>海外団体の場合、「法人番号」の記入は不要です</t>
    </r>
    <rPh sb="1" eb="3">
      <t>カイガイ</t>
    </rPh>
    <rPh sb="3" eb="5">
      <t>ダンタイ</t>
    </rPh>
    <rPh sb="6" eb="8">
      <t>バアイ</t>
    </rPh>
    <rPh sb="10" eb="12">
      <t>ホウジン</t>
    </rPh>
    <rPh sb="12" eb="14">
      <t>バンゴウ</t>
    </rPh>
    <rPh sb="16" eb="18">
      <t>キニュウ</t>
    </rPh>
    <rPh sb="19" eb="21">
      <t>フヨウ</t>
    </rPh>
    <phoneticPr fontId="13"/>
  </si>
  <si>
    <t>5年間の活動を計画する場合は適宜枠を増やしてください。</t>
    <phoneticPr fontId="13"/>
  </si>
  <si>
    <t>フロントランナー助成を希望し、</t>
    <phoneticPr fontId="13"/>
  </si>
  <si>
    <t>フロントランナー助成を希望し、5年間の活動を計画する場合は適宜枠を増やしてください</t>
    <phoneticPr fontId="13"/>
  </si>
  <si>
    <t>活動地域</t>
    <rPh sb="0" eb="2">
      <t>カツドウ</t>
    </rPh>
    <rPh sb="2" eb="4">
      <t>チイキ</t>
    </rPh>
    <phoneticPr fontId="13"/>
  </si>
  <si>
    <t>←西暦でご記入ください</t>
    <rPh sb="1" eb="3">
      <t>セイレキ</t>
    </rPh>
    <rPh sb="5" eb="7">
      <t>キニュウ</t>
    </rPh>
    <phoneticPr fontId="13"/>
  </si>
  <si>
    <t>そのままPDFに変換しますので、</t>
    <rPh sb="8" eb="10">
      <t>ヘンカン</t>
    </rPh>
    <phoneticPr fontId="13"/>
  </si>
  <si>
    <t>提出前に必ず「印刷プレビュー」で、</t>
    <rPh sb="7" eb="9">
      <t>インサツ</t>
    </rPh>
    <phoneticPr fontId="13"/>
  </si>
  <si>
    <r>
      <rPr>
        <b/>
        <sz val="11"/>
        <color rgb="FFFF0000"/>
        <rFont val="ＭＳ 明朝"/>
        <family val="1"/>
        <charset val="128"/>
      </rPr>
      <t>←</t>
    </r>
    <r>
      <rPr>
        <sz val="11"/>
        <color rgb="FFFF0000"/>
        <rFont val="ＭＳ 明朝"/>
        <family val="1"/>
        <charset val="128"/>
      </rPr>
      <t>「住所」には都道府県以降の住所をご記入ください</t>
    </r>
    <rPh sb="2" eb="4">
      <t>ジュウショ</t>
    </rPh>
    <rPh sb="7" eb="11">
      <t>トドウフケン</t>
    </rPh>
    <rPh sb="11" eb="13">
      <t>イコウ</t>
    </rPh>
    <rPh sb="14" eb="16">
      <t>ジュウショ</t>
    </rPh>
    <rPh sb="18" eb="20">
      <t>キニュウ</t>
    </rPh>
    <phoneticPr fontId="13"/>
  </si>
  <si>
    <t>地球環境基金助成金</t>
    <rPh sb="0" eb="2">
      <t>チキュウ</t>
    </rPh>
    <rPh sb="2" eb="4">
      <t>カンキョウ</t>
    </rPh>
    <rPh sb="4" eb="6">
      <t>キキン</t>
    </rPh>
    <rPh sb="6" eb="9">
      <t>ジョセイキン</t>
    </rPh>
    <phoneticPr fontId="8"/>
  </si>
  <si>
    <t>内容</t>
    <rPh sb="0" eb="2">
      <t>ナイヨウ</t>
    </rPh>
    <phoneticPr fontId="8"/>
  </si>
  <si>
    <t>セルの結合は解除しないでください。</t>
    <rPh sb="3" eb="5">
      <t>ケツゴウ</t>
    </rPh>
    <rPh sb="6" eb="8">
      <t>カイジョ</t>
    </rPh>
    <phoneticPr fontId="13"/>
  </si>
  <si>
    <t>　必ず昨年度と同じ区分を選択してください。</t>
    <rPh sb="1" eb="2">
      <t>カナラ</t>
    </rPh>
    <rPh sb="3" eb="6">
      <t>サクネンド</t>
    </rPh>
    <rPh sb="7" eb="8">
      <t>オナ</t>
    </rPh>
    <rPh sb="9" eb="11">
      <t>クブン</t>
    </rPh>
    <rPh sb="12" eb="14">
      <t>センタク</t>
    </rPh>
    <phoneticPr fontId="13"/>
  </si>
  <si>
    <t>←昨年度（2021年度）からの継続団体（継続2・3年目）は、</t>
    <rPh sb="1" eb="4">
      <t>サクネンド</t>
    </rPh>
    <rPh sb="9" eb="10">
      <t>ネン</t>
    </rPh>
    <rPh sb="10" eb="11">
      <t>ド</t>
    </rPh>
    <rPh sb="15" eb="17">
      <t>ケイゾク</t>
    </rPh>
    <rPh sb="17" eb="19">
      <t>ダンタイ</t>
    </rPh>
    <rPh sb="20" eb="22">
      <t>ケイゾク</t>
    </rPh>
    <rPh sb="25" eb="27">
      <t>ネンメ</t>
    </rPh>
    <phoneticPr fontId="13"/>
  </si>
  <si>
    <t>：</t>
    <phoneticPr fontId="13"/>
  </si>
  <si>
    <t>※経費は２０２２年度の予算分を計上してください。</t>
    <phoneticPr fontId="8"/>
  </si>
  <si>
    <t>文字切れしていないかご確認ください。</t>
    <rPh sb="0" eb="2">
      <t>モジ</t>
    </rPh>
    <rPh sb="2" eb="3">
      <t>キ</t>
    </rPh>
    <rPh sb="11" eb="13">
      <t>カクニン</t>
    </rPh>
    <phoneticPr fontId="13"/>
  </si>
  <si>
    <t>そのままPDFに変換しますので、
提出前は必ず「印刷プレビュー」で、
文字切れしていないかご確認ください。</t>
    <rPh sb="8" eb="10">
      <t>ヘンカン</t>
    </rPh>
    <rPh sb="24" eb="26">
      <t>インサツ</t>
    </rPh>
    <rPh sb="35" eb="37">
      <t>モジ</t>
    </rPh>
    <rPh sb="37" eb="38">
      <t>キ</t>
    </rPh>
    <rPh sb="46" eb="48">
      <t>カクニン</t>
    </rPh>
    <phoneticPr fontId="13"/>
  </si>
  <si>
    <t>2 0 2 2 年 度  地 球 環 境 基 金</t>
    <rPh sb="8" eb="9">
      <t>ネン</t>
    </rPh>
    <rPh sb="10" eb="11">
      <t>ド</t>
    </rPh>
    <rPh sb="13" eb="14">
      <t>チ</t>
    </rPh>
    <rPh sb="15" eb="16">
      <t>タマ</t>
    </rPh>
    <rPh sb="17" eb="18">
      <t>ワ</t>
    </rPh>
    <rPh sb="19" eb="20">
      <t>サカイ</t>
    </rPh>
    <rPh sb="21" eb="22">
      <t>モト</t>
    </rPh>
    <rPh sb="23" eb="24">
      <t>キン</t>
    </rPh>
    <phoneticPr fontId="14"/>
  </si>
  <si>
    <t>2021年</t>
    <rPh sb="4" eb="5">
      <t>ネン</t>
    </rPh>
    <phoneticPr fontId="14"/>
  </si>
  <si>
    <r>
      <rPr>
        <b/>
        <sz val="12"/>
        <color rgb="FFFF0000"/>
        <rFont val="ＭＳ 明朝"/>
        <family val="1"/>
        <charset val="128"/>
      </rPr>
      <t>←</t>
    </r>
    <r>
      <rPr>
        <sz val="12"/>
        <color rgb="FFFF0000"/>
        <rFont val="ＭＳ 明朝"/>
        <family val="1"/>
        <charset val="128"/>
      </rPr>
      <t>金額がその3-2、その3-3と一致しているか、ご確認ください</t>
    </r>
    <rPh sb="1" eb="3">
      <t>キンガク</t>
    </rPh>
    <rPh sb="16" eb="18">
      <t>イッチ</t>
    </rPh>
    <rPh sb="25" eb="27">
      <t>カクニン</t>
    </rPh>
    <phoneticPr fontId="8"/>
  </si>
  <si>
    <t>団体設立年月
（西暦）</t>
    <rPh sb="8" eb="10">
      <t>セイレキ</t>
    </rPh>
    <phoneticPr fontId="13"/>
  </si>
  <si>
    <t>年計画の</t>
    <rPh sb="0" eb="1">
      <t>ネン</t>
    </rPh>
    <rPh sb="1" eb="3">
      <t>ケイカク</t>
    </rPh>
    <phoneticPr fontId="13"/>
  </si>
  <si>
    <t>←助成メニューを選択した上で、何年計画の何年目であるかを記入してください。</t>
    <rPh sb="1" eb="3">
      <t>ジョセイ</t>
    </rPh>
    <rPh sb="8" eb="10">
      <t>センタク</t>
    </rPh>
    <rPh sb="12" eb="13">
      <t>ウエ</t>
    </rPh>
    <rPh sb="15" eb="17">
      <t>ナンネン</t>
    </rPh>
    <rPh sb="17" eb="19">
      <t>ケイカク</t>
    </rPh>
    <rPh sb="20" eb="23">
      <t>ナンネンメ</t>
    </rPh>
    <rPh sb="28" eb="30">
      <t>キニュウ</t>
    </rPh>
    <phoneticPr fontId="13"/>
  </si>
  <si>
    <t>　例えば「つづける助成」に初めて応募する場合は「つづける助成　３年計画の　１年目」となります。</t>
    <rPh sb="1" eb="2">
      <t>タト</t>
    </rPh>
    <rPh sb="9" eb="11">
      <t>ジョセイ</t>
    </rPh>
    <rPh sb="13" eb="14">
      <t>ハジ</t>
    </rPh>
    <rPh sb="16" eb="18">
      <t>オウボ</t>
    </rPh>
    <rPh sb="20" eb="22">
      <t>バアイ</t>
    </rPh>
    <rPh sb="28" eb="30">
      <t>ジョセイ</t>
    </rPh>
    <rPh sb="32" eb="33">
      <t>ネン</t>
    </rPh>
    <rPh sb="33" eb="35">
      <t>ケイカク</t>
    </rPh>
    <rPh sb="38" eb="40">
      <t>ネンメ</t>
    </rPh>
    <phoneticPr fontId="13"/>
  </si>
  <si>
    <t>８．若手PL育成支援プログラムへの新規応募　</t>
    <rPh sb="17" eb="19">
      <t>シンキ</t>
    </rPh>
    <rPh sb="19" eb="21">
      <t>オウボ</t>
    </rPh>
    <phoneticPr fontId="13"/>
  </si>
  <si>
    <t>②謝金</t>
    <rPh sb="1" eb="3">
      <t>シャキン</t>
    </rPh>
    <phoneticPr fontId="8"/>
  </si>
  <si>
    <t>※活動を行う目的、意義、効果と具体的な手法（誰が、どこで、いつ、誰に対し、何をするか）について、簡潔に記入してください。</t>
    <rPh sb="1" eb="3">
      <t>カツドウ</t>
    </rPh>
    <rPh sb="4" eb="5">
      <t>オコナ</t>
    </rPh>
    <rPh sb="6" eb="8">
      <t>モクテキ</t>
    </rPh>
    <rPh sb="9" eb="11">
      <t>イギ</t>
    </rPh>
    <rPh sb="12" eb="14">
      <t>コウカ</t>
    </rPh>
    <rPh sb="15" eb="18">
      <t>グタイテキ</t>
    </rPh>
    <rPh sb="19" eb="21">
      <t>シュホウ</t>
    </rPh>
    <rPh sb="22" eb="23">
      <t>ダレ</t>
    </rPh>
    <rPh sb="32" eb="33">
      <t>ダレ</t>
    </rPh>
    <rPh sb="34" eb="35">
      <t>タイ</t>
    </rPh>
    <rPh sb="37" eb="38">
      <t>ナニ</t>
    </rPh>
    <rPh sb="48" eb="50">
      <t>カンケツ</t>
    </rPh>
    <rPh sb="51" eb="53">
      <t>キニュウ</t>
    </rPh>
    <phoneticPr fontId="13"/>
  </si>
  <si>
    <t>※課題・問題が発生している現状およびその原因について、客観的なデータを用いて記入してください。</t>
    <rPh sb="1" eb="3">
      <t>カダイ</t>
    </rPh>
    <rPh sb="4" eb="6">
      <t>モンダイ</t>
    </rPh>
    <rPh sb="7" eb="9">
      <t>ハッセイ</t>
    </rPh>
    <rPh sb="13" eb="15">
      <t>ゲンジョウ</t>
    </rPh>
    <rPh sb="20" eb="22">
      <t>ゲンイン</t>
    </rPh>
    <rPh sb="27" eb="30">
      <t>キャッカンテキ</t>
    </rPh>
    <rPh sb="35" eb="36">
      <t>モチ</t>
    </rPh>
    <rPh sb="38" eb="40">
      <t>キニュウ</t>
    </rPh>
    <phoneticPr fontId="13"/>
  </si>
  <si>
    <t>※活動３年目の団体は、２年目に実施した中間コンサルテーションのアドバイスを踏まえての検討状況、対応状況などについて記載してください。</t>
    <rPh sb="15" eb="17">
      <t>ジッシ</t>
    </rPh>
    <rPh sb="42" eb="44">
      <t>ケントウ</t>
    </rPh>
    <rPh sb="44" eb="46">
      <t>ジョウキョウ</t>
    </rPh>
    <rPh sb="47" eb="49">
      <t>タイオウ</t>
    </rPh>
    <rPh sb="49" eb="51">
      <t>ジョウキョウ</t>
    </rPh>
    <phoneticPr fontId="13"/>
  </si>
  <si>
    <t>活動と関連するＳＤＧｓ（持続可能な開発目標）の目標及びターゲットを選択してください。</t>
    <rPh sb="33" eb="35">
      <t>センタク</t>
    </rPh>
    <phoneticPr fontId="14"/>
  </si>
  <si>
    <t>SDGs「目標」を二つ以上選択してください。</t>
    <rPh sb="5" eb="7">
      <t>モクヒョウ</t>
    </rPh>
    <rPh sb="9" eb="10">
      <t>フタ</t>
    </rPh>
    <rPh sb="11" eb="13">
      <t>イジョウ</t>
    </rPh>
    <rPh sb="13" eb="15">
      <t>センタク</t>
    </rPh>
    <phoneticPr fontId="13"/>
  </si>
  <si>
    <t>「LOVE_BLUE助成」の場合、SDGs「目標」を一つ以上選択してください。</t>
    <rPh sb="10" eb="12">
      <t>ジョセイ</t>
    </rPh>
    <rPh sb="14" eb="16">
      <t>バアイ</t>
    </rPh>
    <rPh sb="22" eb="24">
      <t>モクヒョウ</t>
    </rPh>
    <rPh sb="26" eb="27">
      <t>ヒト</t>
    </rPh>
    <rPh sb="28" eb="30">
      <t>イジョウ</t>
    </rPh>
    <rPh sb="30" eb="32">
      <t>センタク</t>
    </rPh>
    <phoneticPr fontId="13"/>
  </si>
  <si>
    <t xml:space="preserve">陸の豊かさを守ろう
</t>
    <rPh sb="0" eb="1">
      <t>リク</t>
    </rPh>
    <rPh sb="2" eb="3">
      <t>ユタ</t>
    </rPh>
    <rPh sb="6" eb="7">
      <t>マモ</t>
    </rPh>
    <phoneticPr fontId="14"/>
  </si>
  <si>
    <t xml:space="preserve">働きがいも経済成長に
</t>
    <rPh sb="0" eb="1">
      <t>ハタラ</t>
    </rPh>
    <rPh sb="5" eb="7">
      <t>ケイザイ</t>
    </rPh>
    <rPh sb="7" eb="9">
      <t>セイチョウ</t>
    </rPh>
    <phoneticPr fontId="14"/>
  </si>
  <si>
    <t xml:space="preserve">パートナシップで
目標を達成しよう
</t>
    <rPh sb="9" eb="11">
      <t>モクヒョウ</t>
    </rPh>
    <rPh sb="12" eb="14">
      <t>タッセイ</t>
    </rPh>
    <phoneticPr fontId="14"/>
  </si>
  <si>
    <t>○年計画</t>
    <rPh sb="1" eb="2">
      <t>ネン</t>
    </rPh>
    <rPh sb="2" eb="4">
      <t>ケイカク</t>
    </rPh>
    <phoneticPr fontId="13"/>
  </si>
  <si>
    <t>○年目</t>
    <rPh sb="1" eb="3">
      <t>ネンメ</t>
    </rPh>
    <phoneticPr fontId="13"/>
  </si>
  <si>
    <t>２０２１年度＜予定＞</t>
    <rPh sb="4" eb="6">
      <t>ネンド</t>
    </rPh>
    <phoneticPr fontId="14"/>
  </si>
  <si>
    <t>２０２０年度</t>
    <phoneticPr fontId="14"/>
  </si>
  <si>
    <t>ホームページ
アドレス
ＳＮＳ</t>
    <phoneticPr fontId="14"/>
  </si>
  <si>
    <t>LOVE_BLUE</t>
  </si>
  <si>
    <t>無</t>
  </si>
  <si>
    <t>←若手PLの応募は、「LOVEB_LUE助成」は対象外となります。</t>
    <rPh sb="1" eb="3">
      <t>ワカテ</t>
    </rPh>
    <rPh sb="6" eb="8">
      <t>オウボ</t>
    </rPh>
    <rPh sb="20" eb="22">
      <t>ジョセイ</t>
    </rPh>
    <rPh sb="24" eb="27">
      <t>タイショウガイ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</si>
</sst>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 ;[Red]\-#,##0\ "/>
    <numFmt numFmtId="179" formatCode="0&quot;文&quot;&quot;字&quot;"/>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indexed="8"/>
      <name val="ＭＳ 明朝"/>
      <family val="1"/>
      <charset val="128"/>
    </font>
    <font>
      <sz val="6"/>
      <name val="ＭＳ Ｐゴシック"/>
      <family val="3"/>
      <charset val="128"/>
    </font>
    <font>
      <sz val="9"/>
      <color rgb="FF000000"/>
      <name val="ＭＳ 明朝"/>
      <family val="1"/>
      <charset val="128"/>
    </font>
    <font>
      <sz val="11"/>
      <color rgb="FF000000"/>
      <name val="ＭＳ 明朝"/>
      <family val="1"/>
      <charset val="128"/>
    </font>
    <font>
      <sz val="10"/>
      <color rgb="FF000000"/>
      <name val="ＭＳ 明朝"/>
      <family val="1"/>
      <charset val="128"/>
    </font>
    <font>
      <sz val="10.5"/>
      <color theme="1"/>
      <name val="ＭＳ 明朝"/>
      <family val="1"/>
      <charset val="128"/>
    </font>
    <font>
      <sz val="6"/>
      <name val="ＭＳ Ｐゴシック"/>
      <family val="3"/>
      <charset val="128"/>
      <scheme val="minor"/>
    </font>
    <font>
      <sz val="6"/>
      <name val="ＭＳ Ｐゴシック"/>
      <family val="2"/>
      <charset val="128"/>
      <scheme val="minor"/>
    </font>
    <font>
      <b/>
      <sz val="10.5"/>
      <color theme="1"/>
      <name val="ＭＳ 明朝"/>
      <family val="1"/>
      <charset val="128"/>
    </font>
    <font>
      <sz val="10.5"/>
      <color rgb="FF000000"/>
      <name val="ＭＳ 明朝"/>
      <family val="1"/>
      <charset val="128"/>
    </font>
    <font>
      <sz val="11"/>
      <color indexed="8"/>
      <name val="ＭＳ Ｐゴシック"/>
      <family val="3"/>
      <charset val="128"/>
    </font>
    <font>
      <sz val="10.5"/>
      <color indexed="8"/>
      <name val="ＭＳ 明朝"/>
      <family val="1"/>
      <charset val="128"/>
    </font>
    <font>
      <sz val="11"/>
      <color theme="1"/>
      <name val="ＭＳ 明朝"/>
      <family val="1"/>
      <charset val="128"/>
    </font>
    <font>
      <sz val="10"/>
      <color theme="1"/>
      <name val="ＭＳ 明朝"/>
      <family val="1"/>
      <charset val="128"/>
    </font>
    <font>
      <b/>
      <sz val="10"/>
      <color theme="1"/>
      <name val="ＭＳ 明朝"/>
      <family val="1"/>
      <charset val="128"/>
    </font>
    <font>
      <sz val="8"/>
      <color theme="1"/>
      <name val="ＭＳ 明朝"/>
      <family val="1"/>
      <charset val="128"/>
    </font>
    <font>
      <u/>
      <sz val="10"/>
      <color rgb="FF000000"/>
      <name val="ＭＳ 明朝"/>
      <family val="1"/>
      <charset val="128"/>
    </font>
    <font>
      <b/>
      <sz val="11"/>
      <color rgb="FF000000"/>
      <name val="ＭＳ 明朝"/>
      <family val="1"/>
      <charset val="128"/>
    </font>
    <font>
      <b/>
      <sz val="10"/>
      <color rgb="FF000000"/>
      <name val="ＭＳ 明朝"/>
      <family val="1"/>
      <charset val="128"/>
    </font>
    <font>
      <sz val="12"/>
      <color rgb="FF000000"/>
      <name val="ＭＳ 明朝"/>
      <family val="1"/>
      <charset val="128"/>
    </font>
    <font>
      <u/>
      <sz val="11"/>
      <color theme="10"/>
      <name val="ＭＳ Ｐゴシック"/>
      <family val="2"/>
      <charset val="128"/>
      <scheme val="minor"/>
    </font>
    <font>
      <sz val="10"/>
      <color theme="1"/>
      <name val="ＭＳ Ｐゴシック"/>
      <family val="3"/>
      <charset val="128"/>
    </font>
    <font>
      <sz val="18"/>
      <color theme="1"/>
      <name val="ＭＳ Ｐゴシック"/>
      <family val="3"/>
      <charset val="128"/>
    </font>
    <font>
      <sz val="10"/>
      <color rgb="FF000000"/>
      <name val="ＭＳ Ｐゴシック"/>
      <family val="3"/>
      <charset val="128"/>
    </font>
    <font>
      <sz val="11"/>
      <name val="ＭＳ 明朝"/>
      <family val="1"/>
      <charset val="128"/>
    </font>
    <font>
      <sz val="14"/>
      <color rgb="FF000000"/>
      <name val="ＭＳ 明朝"/>
      <family val="1"/>
      <charset val="128"/>
    </font>
    <font>
      <sz val="11"/>
      <color rgb="FFFF0000"/>
      <name val="ＭＳ 明朝"/>
      <family val="1"/>
      <charset val="128"/>
    </font>
    <font>
      <b/>
      <sz val="11"/>
      <color rgb="FFFF0000"/>
      <name val="ＭＳ 明朝"/>
      <family val="1"/>
      <charset val="128"/>
    </font>
    <font>
      <b/>
      <sz val="12"/>
      <color rgb="FFFF0000"/>
      <name val="ＭＳ 明朝"/>
      <family val="1"/>
      <charset val="128"/>
    </font>
    <font>
      <sz val="10.5"/>
      <color rgb="FFFF0000"/>
      <name val="ＭＳ 明朝"/>
      <family val="1"/>
      <charset val="128"/>
    </font>
    <font>
      <b/>
      <sz val="10.5"/>
      <color rgb="FFFF0000"/>
      <name val="ＭＳ 明朝"/>
      <family val="1"/>
      <charset val="128"/>
    </font>
    <font>
      <sz val="12"/>
      <color rgb="FFFF0000"/>
      <name val="ＭＳ 明朝"/>
      <family val="1"/>
      <charset val="128"/>
    </font>
    <font>
      <b/>
      <sz val="14"/>
      <color rgb="FFFF0000"/>
      <name val="ＭＳ 明朝"/>
      <family val="1"/>
      <charset val="128"/>
    </font>
    <font>
      <sz val="10"/>
      <color rgb="FFFF0000"/>
      <name val="ＭＳ 明朝"/>
      <family val="1"/>
      <charset val="128"/>
    </font>
    <font>
      <sz val="10.5"/>
      <color theme="1"/>
      <name val="SimSun"/>
      <charset val="134"/>
    </font>
    <font>
      <sz val="11"/>
      <color theme="1"/>
      <name val="ＭＳ Ｐ明朝"/>
      <family val="1"/>
      <charset val="128"/>
    </font>
    <font>
      <sz val="9"/>
      <color rgb="FF000000"/>
      <name val="MS UI Gothic"/>
      <family val="3"/>
      <charset val="128"/>
    </font>
    <font>
      <sz val="9"/>
      <color rgb="FFFF0000"/>
      <name val="ＭＳ 明朝"/>
      <family val="1"/>
      <charset val="128"/>
    </font>
  </fonts>
  <fills count="3">
    <fill>
      <patternFill patternType="none"/>
    </fill>
    <fill>
      <patternFill patternType="gray125"/>
    </fill>
    <fill>
      <patternFill patternType="solid">
        <fgColor theme="9" tint="0.59999389629810485"/>
        <bgColor indexed="64"/>
      </patternFill>
    </fill>
  </fills>
  <borders count="10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diagonalUp="1">
      <left/>
      <right style="medium">
        <color indexed="64"/>
      </right>
      <top/>
      <bottom/>
      <diagonal style="thin">
        <color indexed="64"/>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bottom/>
      <diagonal/>
    </border>
    <border diagonalUp="1">
      <left style="thin">
        <color indexed="64"/>
      </left>
      <right style="medium">
        <color indexed="64"/>
      </right>
      <top style="medium">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17" fillId="0" borderId="0"/>
    <xf numFmtId="38" fontId="6" fillId="0" borderId="0" applyFont="0" applyFill="0" applyBorder="0" applyAlignment="0" applyProtection="0">
      <alignment vertical="center"/>
    </xf>
    <xf numFmtId="0" fontId="27" fillId="0" borderId="0" applyNumberForma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530">
    <xf numFmtId="0" fontId="0" fillId="0" borderId="0" xfId="0">
      <alignment vertical="center"/>
    </xf>
    <xf numFmtId="0" fontId="9" fillId="0" borderId="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8" xfId="0" applyFont="1" applyFill="1" applyBorder="1" applyAlignment="1">
      <alignment horizontal="center" vertical="center" wrapText="1"/>
    </xf>
    <xf numFmtId="0" fontId="12" fillId="0" borderId="0" xfId="1" applyFont="1" applyProtection="1">
      <alignment vertical="center"/>
    </xf>
    <xf numFmtId="0" fontId="12" fillId="0" borderId="0" xfId="1" applyFont="1" applyAlignment="1" applyProtection="1">
      <alignment horizontal="right" vertical="center"/>
    </xf>
    <xf numFmtId="0" fontId="12" fillId="0" borderId="0" xfId="1" applyFont="1" applyFill="1" applyAlignment="1" applyProtection="1">
      <alignment horizontal="right" vertical="center"/>
      <protection locked="0"/>
    </xf>
    <xf numFmtId="0" fontId="12" fillId="0" borderId="0" xfId="1" applyFont="1" applyAlignment="1" applyProtection="1">
      <alignment vertical="center"/>
    </xf>
    <xf numFmtId="0" fontId="12" fillId="0" borderId="0" xfId="1" applyFont="1" applyFill="1" applyProtection="1">
      <alignment vertical="center"/>
    </xf>
    <xf numFmtId="0" fontId="12" fillId="0" borderId="0" xfId="1" applyFont="1" applyAlignment="1" applyProtection="1">
      <alignment vertical="top"/>
    </xf>
    <xf numFmtId="0" fontId="12" fillId="0" borderId="0" xfId="1" applyFont="1" applyAlignment="1" applyProtection="1">
      <alignment horizontal="left" vertical="center"/>
    </xf>
    <xf numFmtId="0" fontId="12" fillId="0" borderId="0" xfId="1" applyFont="1" applyFill="1" applyAlignment="1" applyProtection="1">
      <alignment vertical="center"/>
      <protection locked="0"/>
    </xf>
    <xf numFmtId="0" fontId="12" fillId="0" borderId="0" xfId="1" applyFont="1" applyFill="1" applyAlignment="1" applyProtection="1">
      <alignment horizontal="center" vertical="center"/>
    </xf>
    <xf numFmtId="38" fontId="12" fillId="0" borderId="0" xfId="3" applyFont="1" applyFill="1" applyProtection="1">
      <alignment vertical="center"/>
      <protection locked="0"/>
    </xf>
    <xf numFmtId="0" fontId="10" fillId="0" borderId="0" xfId="1" applyFont="1" applyBorder="1" applyAlignment="1">
      <alignment vertical="center"/>
    </xf>
    <xf numFmtId="0" fontId="10" fillId="0" borderId="0" xfId="1" applyFont="1">
      <alignment vertical="center"/>
    </xf>
    <xf numFmtId="0" fontId="19" fillId="0" borderId="0" xfId="1" applyFont="1">
      <alignment vertical="center"/>
    </xf>
    <xf numFmtId="0" fontId="19" fillId="0" borderId="0" xfId="1" applyFont="1" applyBorder="1">
      <alignment vertical="center"/>
    </xf>
    <xf numFmtId="0" fontId="10" fillId="0" borderId="0" xfId="1" applyFont="1" applyProtection="1">
      <alignment vertical="center"/>
    </xf>
    <xf numFmtId="0" fontId="19" fillId="0" borderId="0" xfId="1" applyFont="1" applyProtection="1">
      <alignment vertical="center"/>
    </xf>
    <xf numFmtId="0" fontId="19" fillId="0" borderId="0" xfId="1" applyFont="1" applyBorder="1" applyProtection="1">
      <alignment vertical="center"/>
    </xf>
    <xf numFmtId="0" fontId="19" fillId="0" borderId="39" xfId="1" applyFont="1" applyBorder="1" applyAlignment="1" applyProtection="1">
      <alignment horizontal="left" vertical="top"/>
    </xf>
    <xf numFmtId="0" fontId="16" fillId="0" borderId="50" xfId="1" applyFont="1" applyBorder="1" applyAlignment="1">
      <alignment horizontal="left" vertical="center"/>
    </xf>
    <xf numFmtId="0" fontId="16" fillId="0" borderId="50" xfId="1" applyFont="1" applyBorder="1" applyAlignment="1">
      <alignment horizontal="right" vertical="center"/>
    </xf>
    <xf numFmtId="0" fontId="16" fillId="0" borderId="50" xfId="1" applyFont="1" applyBorder="1" applyAlignment="1">
      <alignment horizontal="left" vertical="center" indent="1"/>
    </xf>
    <xf numFmtId="0" fontId="23" fillId="0" borderId="50" xfId="1" applyFont="1" applyBorder="1" applyAlignment="1">
      <alignment horizontal="left" vertical="center"/>
    </xf>
    <xf numFmtId="0" fontId="23" fillId="0" borderId="0" xfId="1" applyFont="1" applyBorder="1" applyAlignment="1">
      <alignment horizontal="left" vertical="center"/>
    </xf>
    <xf numFmtId="0" fontId="16" fillId="0" borderId="9" xfId="1" applyFont="1" applyBorder="1" applyAlignment="1">
      <alignment vertical="center"/>
    </xf>
    <xf numFmtId="0" fontId="11" fillId="0" borderId="9" xfId="1" applyFont="1" applyFill="1" applyBorder="1" applyAlignment="1">
      <alignment horizontal="left" vertical="center" wrapText="1"/>
    </xf>
    <xf numFmtId="0" fontId="9" fillId="0" borderId="0" xfId="1" applyFont="1" applyBorder="1" applyAlignment="1">
      <alignment vertical="center"/>
    </xf>
    <xf numFmtId="0" fontId="10" fillId="0" borderId="46" xfId="1" applyFont="1" applyBorder="1" applyAlignment="1">
      <alignment horizontal="left" vertical="center"/>
    </xf>
    <xf numFmtId="0" fontId="10" fillId="0" borderId="48" xfId="1" applyFont="1" applyBorder="1" applyAlignment="1">
      <alignment vertical="center"/>
    </xf>
    <xf numFmtId="0" fontId="10" fillId="0" borderId="39" xfId="1" applyFont="1" applyBorder="1" applyAlignment="1">
      <alignment horizontal="left" vertical="center"/>
    </xf>
    <xf numFmtId="0" fontId="10" fillId="0" borderId="39" xfId="1" applyFont="1" applyBorder="1" applyAlignment="1">
      <alignment vertical="center"/>
    </xf>
    <xf numFmtId="0" fontId="16" fillId="0" borderId="0" xfId="1" applyFont="1" applyAlignment="1">
      <alignment horizontal="justify" vertical="center"/>
    </xf>
    <xf numFmtId="0" fontId="26" fillId="0" borderId="0" xfId="1" applyFont="1" applyAlignment="1">
      <alignment horizontal="justify" vertical="center"/>
    </xf>
    <xf numFmtId="0" fontId="28" fillId="2" borderId="9"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0" borderId="0" xfId="1" applyFont="1">
      <alignment vertical="center"/>
    </xf>
    <xf numFmtId="0" fontId="29" fillId="0" borderId="9" xfId="1" applyFont="1" applyFill="1" applyBorder="1" applyAlignment="1">
      <alignment horizontal="center" vertical="center"/>
    </xf>
    <xf numFmtId="0" fontId="28" fillId="0" borderId="9" xfId="1" applyFont="1" applyBorder="1">
      <alignment vertical="center"/>
    </xf>
    <xf numFmtId="0" fontId="28" fillId="0" borderId="46" xfId="1" applyFont="1" applyBorder="1" applyAlignment="1">
      <alignment horizontal="left" vertical="center" wrapText="1"/>
    </xf>
    <xf numFmtId="0" fontId="28" fillId="0" borderId="9" xfId="1" applyFont="1" applyBorder="1" applyAlignment="1">
      <alignment vertical="center" wrapText="1"/>
    </xf>
    <xf numFmtId="0" fontId="28" fillId="0" borderId="9" xfId="1" applyFont="1" applyFill="1" applyBorder="1" applyAlignment="1">
      <alignment vertical="center" wrapText="1"/>
    </xf>
    <xf numFmtId="0" fontId="28" fillId="0" borderId="9" xfId="1" applyFont="1" applyFill="1" applyBorder="1" applyAlignment="1">
      <alignment vertical="center" wrapText="1"/>
    </xf>
    <xf numFmtId="0" fontId="28" fillId="0" borderId="9" xfId="1" applyFont="1" applyFill="1" applyBorder="1" applyAlignment="1">
      <alignment horizontal="left" vertical="center" wrapText="1"/>
    </xf>
    <xf numFmtId="0" fontId="30" fillId="0" borderId="9" xfId="1" applyFont="1" applyBorder="1" applyAlignment="1">
      <alignment horizontal="left" vertical="center"/>
    </xf>
    <xf numFmtId="0" fontId="28" fillId="0" borderId="9" xfId="1" applyFont="1" applyBorder="1" applyAlignment="1">
      <alignment horizontal="left" vertical="center"/>
    </xf>
    <xf numFmtId="0" fontId="28" fillId="0" borderId="9" xfId="1" applyFont="1" applyBorder="1" applyAlignment="1">
      <alignment horizontal="center" vertical="center" wrapText="1"/>
    </xf>
    <xf numFmtId="0" fontId="28" fillId="0" borderId="46" xfId="1" applyFont="1" applyBorder="1" applyAlignment="1">
      <alignment vertical="center"/>
    </xf>
    <xf numFmtId="0" fontId="12" fillId="0" borderId="9" xfId="1" applyFont="1" applyBorder="1" applyAlignment="1" applyProtection="1">
      <alignment horizontal="left" vertical="center"/>
    </xf>
    <xf numFmtId="0" fontId="12" fillId="0" borderId="9" xfId="1" applyFont="1" applyBorder="1" applyProtection="1">
      <alignment vertical="center"/>
    </xf>
    <xf numFmtId="0" fontId="19" fillId="0" borderId="0" xfId="1" applyFont="1" applyAlignment="1" applyProtection="1">
      <alignment horizontal="right" vertical="center"/>
    </xf>
    <xf numFmtId="0" fontId="11" fillId="0" borderId="20" xfId="1" applyFont="1" applyBorder="1" applyAlignment="1" applyProtection="1">
      <alignment horizontal="center" vertical="center" wrapText="1"/>
    </xf>
    <xf numFmtId="0" fontId="11" fillId="0" borderId="21" xfId="1" applyFont="1" applyBorder="1" applyAlignment="1" applyProtection="1">
      <alignment horizontal="center" vertical="center" wrapText="1"/>
    </xf>
    <xf numFmtId="0" fontId="11" fillId="0" borderId="18" xfId="1" applyFont="1" applyBorder="1" applyAlignment="1" applyProtection="1">
      <alignment horizontal="center" vertical="center" wrapText="1"/>
    </xf>
    <xf numFmtId="0" fontId="11" fillId="0" borderId="19" xfId="1" applyFont="1" applyBorder="1" applyAlignment="1" applyProtection="1">
      <alignment horizontal="center" vertical="center" wrapText="1"/>
    </xf>
    <xf numFmtId="0" fontId="11" fillId="0" borderId="28" xfId="1" applyFont="1" applyBorder="1" applyAlignment="1" applyProtection="1">
      <alignment horizontal="justify" vertical="center" wrapText="1"/>
    </xf>
    <xf numFmtId="0" fontId="11" fillId="0" borderId="84" xfId="1" applyFont="1" applyBorder="1" applyAlignment="1" applyProtection="1">
      <alignment horizontal="right" vertical="center" wrapText="1"/>
    </xf>
    <xf numFmtId="178" fontId="28" fillId="0" borderId="46" xfId="3" applyNumberFormat="1" applyFont="1" applyFill="1" applyBorder="1" applyAlignment="1">
      <alignment horizontal="left" vertical="center"/>
    </xf>
    <xf numFmtId="0" fontId="21" fillId="0" borderId="37" xfId="1" applyFont="1" applyFill="1" applyBorder="1" applyAlignment="1" applyProtection="1">
      <alignment vertical="center"/>
    </xf>
    <xf numFmtId="0" fontId="21" fillId="0" borderId="37" xfId="1" applyFont="1" applyFill="1" applyBorder="1" applyAlignment="1" applyProtection="1">
      <alignment horizontal="right" vertical="center"/>
    </xf>
    <xf numFmtId="0" fontId="20" fillId="0" borderId="39" xfId="1" applyFont="1" applyBorder="1" applyAlignment="1" applyProtection="1">
      <alignment horizontal="left" vertical="top"/>
    </xf>
    <xf numFmtId="0" fontId="16" fillId="0" borderId="9" xfId="1" applyFont="1" applyBorder="1" applyAlignment="1">
      <alignment horizontal="center" vertical="center"/>
    </xf>
    <xf numFmtId="0" fontId="10" fillId="0" borderId="47" xfId="1" applyFont="1" applyBorder="1" applyAlignment="1">
      <alignment horizontal="left" vertical="center"/>
    </xf>
    <xf numFmtId="0" fontId="28" fillId="0" borderId="9" xfId="1" applyFont="1" applyBorder="1">
      <alignment vertical="center"/>
    </xf>
    <xf numFmtId="0" fontId="28" fillId="0" borderId="46" xfId="1" applyFont="1" applyBorder="1" applyAlignment="1">
      <alignment horizontal="left" vertical="center"/>
    </xf>
    <xf numFmtId="0" fontId="10" fillId="0" borderId="8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2" xfId="0" applyFont="1" applyBorder="1" applyAlignment="1">
      <alignment horizontal="center" vertical="center" wrapText="1"/>
    </xf>
    <xf numFmtId="0" fontId="12" fillId="0" borderId="0" xfId="1" applyFont="1" applyAlignment="1" applyProtection="1">
      <alignment horizontal="center" vertical="center"/>
    </xf>
    <xf numFmtId="0" fontId="11" fillId="0" borderId="2" xfId="0" applyFont="1" applyBorder="1" applyAlignment="1">
      <alignment horizontal="justify" vertical="center" wrapText="1"/>
    </xf>
    <xf numFmtId="0" fontId="11" fillId="0" borderId="4" xfId="0" applyFont="1" applyBorder="1" applyAlignment="1">
      <alignment horizontal="justify" vertical="center" wrapText="1"/>
    </xf>
    <xf numFmtId="0" fontId="10" fillId="0" borderId="20" xfId="0" applyFont="1" applyFill="1" applyBorder="1" applyAlignment="1">
      <alignment horizontal="center" vertical="center" wrapText="1"/>
    </xf>
    <xf numFmtId="0" fontId="11" fillId="0" borderId="104" xfId="0" applyFont="1" applyBorder="1" applyAlignment="1">
      <alignment horizontal="center" vertical="center" wrapText="1"/>
    </xf>
    <xf numFmtId="0" fontId="10" fillId="0" borderId="31"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19" fillId="0" borderId="0" xfId="1" applyFont="1" applyAlignment="1">
      <alignment horizontal="right" vertical="center"/>
    </xf>
    <xf numFmtId="0" fontId="19" fillId="0" borderId="0" xfId="1" applyFont="1" applyAlignment="1">
      <alignment vertical="center"/>
    </xf>
    <xf numFmtId="0" fontId="19" fillId="0" borderId="0" xfId="1" applyFont="1" applyFill="1" applyAlignment="1">
      <alignment vertical="center"/>
    </xf>
    <xf numFmtId="0" fontId="19" fillId="0" borderId="51" xfId="1" applyFont="1" applyFill="1" applyBorder="1">
      <alignment vertical="center"/>
    </xf>
    <xf numFmtId="0" fontId="19" fillId="0" borderId="40" xfId="1" applyFont="1" applyFill="1" applyBorder="1">
      <alignment vertical="center"/>
    </xf>
    <xf numFmtId="0" fontId="19" fillId="0" borderId="38" xfId="1" applyFont="1" applyFill="1" applyBorder="1">
      <alignment vertical="center"/>
    </xf>
    <xf numFmtId="0" fontId="19" fillId="0" borderId="53" xfId="1" applyFont="1" applyFill="1" applyBorder="1">
      <alignment vertical="center"/>
    </xf>
    <xf numFmtId="0" fontId="19" fillId="0" borderId="54" xfId="1" applyFont="1" applyFill="1" applyBorder="1">
      <alignment vertical="center"/>
    </xf>
    <xf numFmtId="0" fontId="19" fillId="0" borderId="55" xfId="1" applyFont="1" applyFill="1" applyBorder="1">
      <alignment vertical="center"/>
    </xf>
    <xf numFmtId="0" fontId="19" fillId="0" borderId="43" xfId="1" applyFont="1" applyFill="1" applyBorder="1">
      <alignment vertical="center"/>
    </xf>
    <xf numFmtId="0" fontId="19" fillId="0" borderId="56" xfId="1" applyFont="1" applyFill="1" applyBorder="1">
      <alignment vertical="center"/>
    </xf>
    <xf numFmtId="0" fontId="19" fillId="0" borderId="44" xfId="1" applyFont="1" applyFill="1" applyBorder="1">
      <alignment vertical="center"/>
    </xf>
    <xf numFmtId="0" fontId="19" fillId="0" borderId="9" xfId="1" applyFont="1" applyBorder="1" applyAlignment="1">
      <alignment vertical="center" wrapText="1"/>
    </xf>
    <xf numFmtId="0" fontId="31" fillId="0" borderId="0" xfId="1" applyFont="1">
      <alignment vertical="center"/>
    </xf>
    <xf numFmtId="0" fontId="19" fillId="0" borderId="0" xfId="0" applyFont="1">
      <alignment vertical="center"/>
    </xf>
    <xf numFmtId="0" fontId="19" fillId="0" borderId="0" xfId="0" applyFont="1" applyAlignment="1">
      <alignment horizontal="right" vertical="center"/>
    </xf>
    <xf numFmtId="0" fontId="11" fillId="0" borderId="1" xfId="0" applyFont="1" applyBorder="1" applyAlignment="1">
      <alignment horizontal="justify" vertical="center" wrapText="1"/>
    </xf>
    <xf numFmtId="0" fontId="11" fillId="0" borderId="105" xfId="0" applyFont="1" applyFill="1" applyBorder="1" applyAlignment="1">
      <alignment horizontal="justify" vertical="center" wrapText="1"/>
    </xf>
    <xf numFmtId="0" fontId="11" fillId="0" borderId="36" xfId="0" applyFont="1" applyBorder="1" applyAlignment="1">
      <alignment horizontal="justify" vertical="center" wrapText="1"/>
    </xf>
    <xf numFmtId="0" fontId="19" fillId="0" borderId="0" xfId="0" applyFont="1" applyAlignment="1">
      <alignment vertical="center"/>
    </xf>
    <xf numFmtId="0" fontId="11" fillId="0" borderId="15" xfId="1" applyFont="1" applyFill="1" applyBorder="1" applyAlignment="1" applyProtection="1">
      <alignment horizontal="justify" vertical="center" wrapText="1"/>
    </xf>
    <xf numFmtId="177" fontId="10" fillId="0" borderId="15" xfId="1" applyNumberFormat="1" applyFont="1" applyFill="1" applyBorder="1" applyAlignment="1" applyProtection="1">
      <alignment horizontal="right" vertical="center" wrapText="1"/>
    </xf>
    <xf numFmtId="177" fontId="10" fillId="0" borderId="23" xfId="1" applyNumberFormat="1" applyFont="1" applyBorder="1" applyAlignment="1" applyProtection="1">
      <alignment horizontal="right" vertical="center" wrapText="1"/>
    </xf>
    <xf numFmtId="0" fontId="11" fillId="0" borderId="13" xfId="1" applyFont="1" applyFill="1" applyBorder="1" applyAlignment="1" applyProtection="1">
      <alignment horizontal="justify" vertical="center" wrapText="1"/>
    </xf>
    <xf numFmtId="177" fontId="10" fillId="0" borderId="13" xfId="1" applyNumberFormat="1" applyFont="1" applyFill="1" applyBorder="1" applyAlignment="1" applyProtection="1">
      <alignment horizontal="right" vertical="center" wrapText="1"/>
    </xf>
    <xf numFmtId="177" fontId="10" fillId="0" borderId="24" xfId="1" applyNumberFormat="1" applyFont="1" applyBorder="1" applyAlignment="1" applyProtection="1">
      <alignment horizontal="right" vertical="center" wrapText="1"/>
    </xf>
    <xf numFmtId="0" fontId="11" fillId="0" borderId="14" xfId="1" applyFont="1" applyFill="1" applyBorder="1" applyAlignment="1" applyProtection="1">
      <alignment horizontal="justify" vertical="center" wrapText="1"/>
    </xf>
    <xf numFmtId="177" fontId="10" fillId="0" borderId="14" xfId="1" applyNumberFormat="1" applyFont="1" applyFill="1" applyBorder="1" applyAlignment="1" applyProtection="1">
      <alignment horizontal="right" vertical="center" wrapText="1"/>
    </xf>
    <xf numFmtId="177" fontId="10" fillId="0" borderId="25" xfId="1" applyNumberFormat="1" applyFont="1" applyBorder="1" applyAlignment="1" applyProtection="1">
      <alignment horizontal="right" vertical="center" wrapText="1"/>
    </xf>
    <xf numFmtId="0" fontId="11" fillId="0" borderId="88" xfId="1" applyFont="1" applyFill="1" applyBorder="1" applyAlignment="1" applyProtection="1">
      <alignment horizontal="justify" vertical="center" wrapText="1"/>
    </xf>
    <xf numFmtId="177" fontId="10" fillId="0" borderId="88" xfId="1" applyNumberFormat="1" applyFont="1" applyFill="1" applyBorder="1" applyAlignment="1" applyProtection="1">
      <alignment horizontal="right" vertical="center" wrapText="1"/>
    </xf>
    <xf numFmtId="177" fontId="10" fillId="0" borderId="89" xfId="1" applyNumberFormat="1" applyFont="1" applyBorder="1" applyAlignment="1" applyProtection="1">
      <alignment horizontal="right" vertical="center" wrapText="1"/>
    </xf>
    <xf numFmtId="0" fontId="11" fillId="0" borderId="92" xfId="1" applyFont="1" applyBorder="1" applyAlignment="1" applyProtection="1">
      <alignment horizontal="justify" vertical="center" wrapText="1"/>
    </xf>
    <xf numFmtId="177" fontId="10" fillId="0" borderId="92" xfId="1" applyNumberFormat="1" applyFont="1" applyBorder="1" applyAlignment="1" applyProtection="1">
      <alignment horizontal="right" vertical="center" wrapText="1"/>
    </xf>
    <xf numFmtId="177" fontId="10" fillId="0" borderId="93" xfId="1" applyNumberFormat="1" applyFont="1" applyBorder="1" applyAlignment="1" applyProtection="1">
      <alignment horizontal="right" vertical="center" wrapText="1"/>
    </xf>
    <xf numFmtId="0" fontId="11" fillId="0" borderId="45" xfId="1" applyFont="1" applyFill="1" applyBorder="1" applyAlignment="1" applyProtection="1">
      <alignment horizontal="justify" vertical="center" wrapText="1"/>
    </xf>
    <xf numFmtId="177" fontId="10" fillId="0" borderId="45" xfId="1" applyNumberFormat="1" applyFont="1" applyFill="1" applyBorder="1" applyAlignment="1" applyProtection="1">
      <alignment horizontal="right" vertical="center" wrapText="1"/>
    </xf>
    <xf numFmtId="177" fontId="10" fillId="0" borderId="94" xfId="1" applyNumberFormat="1" applyFont="1" applyBorder="1" applyAlignment="1" applyProtection="1">
      <alignment horizontal="right" vertical="center" wrapText="1"/>
    </xf>
    <xf numFmtId="0" fontId="11" fillId="0" borderId="17" xfId="1" applyFont="1" applyFill="1" applyBorder="1" applyAlignment="1" applyProtection="1">
      <alignment horizontal="justify" vertical="center" wrapText="1"/>
    </xf>
    <xf numFmtId="177" fontId="10" fillId="0" borderId="17" xfId="1" applyNumberFormat="1" applyFont="1" applyFill="1" applyBorder="1" applyAlignment="1" applyProtection="1">
      <alignment horizontal="right" vertical="center" wrapText="1"/>
    </xf>
    <xf numFmtId="177" fontId="10" fillId="0" borderId="26" xfId="1" applyNumberFormat="1" applyFont="1" applyBorder="1" applyAlignment="1" applyProtection="1">
      <alignment horizontal="right" vertical="center" wrapText="1"/>
    </xf>
    <xf numFmtId="0" fontId="11" fillId="0" borderId="16" xfId="1" applyFont="1" applyFill="1" applyBorder="1" applyAlignment="1" applyProtection="1">
      <alignment horizontal="justify" vertical="center" wrapText="1"/>
    </xf>
    <xf numFmtId="177" fontId="10" fillId="0" borderId="16" xfId="1" applyNumberFormat="1" applyFont="1" applyFill="1" applyBorder="1" applyAlignment="1" applyProtection="1">
      <alignment horizontal="right" vertical="center" wrapText="1"/>
    </xf>
    <xf numFmtId="177" fontId="10" fillId="0" borderId="27" xfId="1" applyNumberFormat="1" applyFont="1" applyBorder="1" applyAlignment="1" applyProtection="1">
      <alignment horizontal="right" vertical="center" wrapText="1"/>
    </xf>
    <xf numFmtId="0" fontId="11" fillId="0" borderId="28" xfId="1" applyFont="1" applyFill="1" applyBorder="1" applyAlignment="1" applyProtection="1">
      <alignment horizontal="justify" vertical="center" wrapText="1"/>
    </xf>
    <xf numFmtId="177" fontId="10" fillId="0" borderId="28" xfId="1" applyNumberFormat="1" applyFont="1" applyFill="1" applyBorder="1" applyAlignment="1" applyProtection="1">
      <alignment horizontal="right" vertical="center" wrapText="1"/>
    </xf>
    <xf numFmtId="177" fontId="10" fillId="0" borderId="29" xfId="1" applyNumberFormat="1" applyFont="1" applyBorder="1" applyAlignment="1" applyProtection="1">
      <alignment horizontal="right" vertical="center" wrapText="1"/>
    </xf>
    <xf numFmtId="0" fontId="11" fillId="0" borderId="18" xfId="1" applyFont="1" applyBorder="1" applyAlignment="1" applyProtection="1">
      <alignment horizontal="justify" vertical="center" wrapText="1"/>
    </xf>
    <xf numFmtId="177" fontId="10" fillId="0" borderId="18" xfId="1" applyNumberFormat="1" applyFont="1" applyBorder="1" applyAlignment="1" applyProtection="1">
      <alignment horizontal="right" vertical="center" wrapText="1"/>
    </xf>
    <xf numFmtId="177" fontId="10" fillId="0" borderId="19" xfId="1" applyNumberFormat="1" applyFont="1" applyBorder="1" applyAlignment="1" applyProtection="1">
      <alignment horizontal="right" vertical="center" wrapText="1"/>
    </xf>
    <xf numFmtId="0" fontId="19" fillId="0" borderId="0" xfId="1" applyFont="1" applyBorder="1" applyAlignment="1">
      <alignment vertical="center"/>
    </xf>
    <xf numFmtId="0" fontId="16" fillId="0" borderId="9" xfId="1" applyFont="1" applyFill="1" applyBorder="1" applyAlignment="1">
      <alignment horizontal="center" vertical="center" wrapText="1"/>
    </xf>
    <xf numFmtId="0" fontId="16" fillId="0" borderId="9" xfId="1" applyFont="1" applyFill="1" applyBorder="1" applyAlignment="1">
      <alignment horizontal="right" vertical="center" wrapText="1"/>
    </xf>
    <xf numFmtId="0" fontId="16" fillId="0" borderId="0" xfId="1" applyFont="1" applyFill="1" applyBorder="1" applyAlignment="1">
      <alignment horizontal="justify" vertical="center" wrapText="1"/>
    </xf>
    <xf numFmtId="0" fontId="16" fillId="0" borderId="0" xfId="1" applyFont="1" applyFill="1" applyBorder="1" applyAlignment="1">
      <alignment vertical="center"/>
    </xf>
    <xf numFmtId="0" fontId="20" fillId="0" borderId="0" xfId="1" applyFont="1" applyAlignment="1">
      <alignment vertical="center" wrapText="1"/>
    </xf>
    <xf numFmtId="0" fontId="9" fillId="0" borderId="0" xfId="1" applyFont="1" applyAlignment="1">
      <alignment horizontal="justify" vertical="center"/>
    </xf>
    <xf numFmtId="176" fontId="12" fillId="0" borderId="0" xfId="1" applyNumberFormat="1" applyFont="1" applyProtection="1">
      <alignment vertical="center"/>
    </xf>
    <xf numFmtId="0" fontId="28" fillId="2" borderId="47" xfId="1" applyFont="1" applyFill="1" applyBorder="1" applyAlignment="1">
      <alignment horizontal="left" vertical="center" wrapText="1"/>
    </xf>
    <xf numFmtId="179" fontId="28" fillId="0" borderId="9" xfId="1" applyNumberFormat="1" applyFont="1" applyBorder="1" applyAlignment="1">
      <alignment horizontal="left" vertical="center"/>
    </xf>
    <xf numFmtId="0" fontId="28" fillId="0" borderId="0" xfId="1" applyFont="1" applyAlignment="1">
      <alignment horizontal="left" vertical="center"/>
    </xf>
    <xf numFmtId="0" fontId="39" fillId="0" borderId="0" xfId="0" applyFont="1">
      <alignment vertical="center"/>
    </xf>
    <xf numFmtId="0" fontId="38" fillId="0" borderId="0" xfId="1" applyFont="1" applyProtection="1">
      <alignment vertical="center"/>
    </xf>
    <xf numFmtId="0" fontId="20" fillId="0" borderId="39" xfId="1" applyFont="1" applyBorder="1" applyAlignment="1" applyProtection="1">
      <alignment horizontal="left" vertical="top"/>
    </xf>
    <xf numFmtId="0" fontId="12" fillId="0" borderId="0" xfId="1" applyFont="1" applyProtection="1">
      <alignment vertical="center"/>
      <protection locked="0"/>
    </xf>
    <xf numFmtId="0" fontId="33" fillId="0" borderId="0" xfId="1" applyFont="1" applyProtection="1">
      <alignment vertical="center"/>
      <protection locked="0"/>
    </xf>
    <xf numFmtId="0" fontId="12" fillId="0" borderId="0" xfId="1" applyFont="1" applyAlignment="1" applyProtection="1">
      <alignment horizontal="center" vertical="center"/>
      <protection locked="0"/>
    </xf>
    <xf numFmtId="0" fontId="16" fillId="0" borderId="0" xfId="1" applyFont="1" applyAlignment="1" applyProtection="1">
      <alignment vertical="center" wrapText="1"/>
      <protection locked="0"/>
    </xf>
    <xf numFmtId="0" fontId="16" fillId="0" borderId="0" xfId="1" applyFont="1" applyAlignment="1" applyProtection="1">
      <alignment horizontal="left" vertical="center" wrapText="1"/>
      <protection locked="0"/>
    </xf>
    <xf numFmtId="0" fontId="18" fillId="0" borderId="0" xfId="2" applyFont="1" applyFill="1" applyBorder="1" applyAlignment="1" applyProtection="1">
      <protection locked="0"/>
    </xf>
    <xf numFmtId="0" fontId="36" fillId="0" borderId="0" xfId="1" applyFont="1" applyProtection="1">
      <alignment vertical="center"/>
      <protection locked="0"/>
    </xf>
    <xf numFmtId="0" fontId="12" fillId="0" borderId="0" xfId="1" applyFont="1" applyAlignment="1" applyProtection="1">
      <alignment horizontal="right" vertical="center"/>
      <protection locked="0"/>
    </xf>
    <xf numFmtId="0" fontId="16" fillId="0" borderId="0" xfId="0" applyFont="1" applyAlignment="1" applyProtection="1">
      <alignment horizontal="right" vertical="center"/>
      <protection locked="0"/>
    </xf>
    <xf numFmtId="0" fontId="16" fillId="0" borderId="0" xfId="0" applyFont="1" applyProtection="1">
      <alignment vertical="center"/>
    </xf>
    <xf numFmtId="0" fontId="12" fillId="0" borderId="0" xfId="1" applyFont="1" applyFill="1" applyAlignment="1" applyProtection="1">
      <alignment vertical="center"/>
    </xf>
    <xf numFmtId="0" fontId="12" fillId="0" borderId="0" xfId="1" applyFont="1" applyFill="1" applyAlignment="1" applyProtection="1">
      <alignment horizontal="left" vertical="center"/>
    </xf>
    <xf numFmtId="0" fontId="12" fillId="0" borderId="0" xfId="1" applyFont="1" applyFill="1" applyAlignment="1" applyProtection="1">
      <alignment vertical="top"/>
    </xf>
    <xf numFmtId="176" fontId="12" fillId="0" borderId="0" xfId="1" applyNumberFormat="1" applyFont="1" applyFill="1" applyAlignment="1" applyProtection="1">
      <alignment horizontal="left" vertical="center"/>
    </xf>
    <xf numFmtId="0" fontId="16" fillId="0" borderId="0" xfId="0" applyFont="1" applyAlignment="1" applyProtection="1">
      <alignment horizontal="right" vertical="center"/>
    </xf>
    <xf numFmtId="0" fontId="10" fillId="0" borderId="0" xfId="1" applyFont="1" applyBorder="1" applyAlignment="1" applyProtection="1">
      <alignment vertical="center"/>
    </xf>
    <xf numFmtId="0" fontId="9" fillId="0" borderId="0" xfId="1" applyFont="1" applyAlignment="1" applyProtection="1">
      <alignment vertical="center" wrapText="1"/>
    </xf>
    <xf numFmtId="0" fontId="19" fillId="0" borderId="0" xfId="1" applyFont="1" applyAlignment="1" applyProtection="1">
      <alignment vertical="center"/>
    </xf>
    <xf numFmtId="0" fontId="11" fillId="0" borderId="44" xfId="1" applyFont="1" applyBorder="1" applyAlignment="1" applyProtection="1">
      <alignment horizontal="center" vertical="center" wrapText="1"/>
    </xf>
    <xf numFmtId="0" fontId="11" fillId="0" borderId="68" xfId="1" applyFont="1" applyBorder="1" applyAlignment="1" applyProtection="1">
      <alignment horizontal="left" vertical="center"/>
    </xf>
    <xf numFmtId="0" fontId="11" fillId="0" borderId="67" xfId="1" applyFont="1" applyBorder="1" applyAlignment="1" applyProtection="1">
      <alignment horizontal="center" vertical="center" wrapText="1"/>
    </xf>
    <xf numFmtId="0" fontId="11" fillId="0" borderId="43" xfId="1" applyFont="1" applyBorder="1" applyAlignment="1" applyProtection="1">
      <alignment horizontal="center" vertical="center" wrapText="1"/>
    </xf>
    <xf numFmtId="0" fontId="11" fillId="0" borderId="39" xfId="1" applyFont="1" applyBorder="1" applyAlignment="1" applyProtection="1">
      <alignment horizontal="left" vertical="center" wrapText="1"/>
    </xf>
    <xf numFmtId="0" fontId="11" fillId="0" borderId="39" xfId="1" applyFont="1" applyFill="1" applyBorder="1" applyAlignment="1" applyProtection="1">
      <alignment horizontal="left" vertical="center" wrapText="1"/>
    </xf>
    <xf numFmtId="0" fontId="11" fillId="0" borderId="40" xfId="1" applyFont="1" applyBorder="1" applyAlignment="1" applyProtection="1">
      <alignment horizontal="left" vertical="center" wrapText="1"/>
    </xf>
    <xf numFmtId="0" fontId="11" fillId="0" borderId="41" xfId="1" applyFont="1" applyBorder="1" applyAlignment="1" applyProtection="1">
      <alignment horizontal="left" vertical="top" wrapText="1"/>
    </xf>
    <xf numFmtId="0" fontId="11" fillId="0" borderId="42" xfId="1" applyFont="1" applyBorder="1" applyAlignment="1" applyProtection="1">
      <alignment horizontal="right" vertical="center" wrapText="1"/>
    </xf>
    <xf numFmtId="0" fontId="19" fillId="0" borderId="0" xfId="1" applyFont="1" applyProtection="1">
      <alignment vertical="center"/>
      <protection locked="0"/>
    </xf>
    <xf numFmtId="0" fontId="19" fillId="0" borderId="0" xfId="1" applyFont="1" applyAlignment="1" applyProtection="1">
      <alignment vertical="center"/>
      <protection locked="0"/>
    </xf>
    <xf numFmtId="0" fontId="11" fillId="0" borderId="39" xfId="1" applyFont="1" applyBorder="1" applyAlignment="1" applyProtection="1">
      <alignment horizontal="left" vertical="center"/>
      <protection locked="0"/>
    </xf>
    <xf numFmtId="0" fontId="11" fillId="0" borderId="39" xfId="1" applyFont="1" applyFill="1" applyBorder="1" applyAlignment="1" applyProtection="1">
      <alignment horizontal="center" vertical="center" wrapText="1"/>
      <protection locked="0"/>
    </xf>
    <xf numFmtId="0" fontId="11" fillId="0" borderId="39" xfId="1" applyFont="1" applyFill="1" applyBorder="1" applyAlignment="1" applyProtection="1">
      <alignment vertical="center" wrapText="1"/>
      <protection locked="0"/>
    </xf>
    <xf numFmtId="0" fontId="35" fillId="0" borderId="0" xfId="1" applyFont="1" applyProtection="1">
      <alignment vertical="center"/>
      <protection locked="0"/>
    </xf>
    <xf numFmtId="178" fontId="11" fillId="0" borderId="70" xfId="1" applyNumberFormat="1" applyFont="1" applyFill="1" applyBorder="1" applyAlignment="1" applyProtection="1">
      <alignment horizontal="right" vertical="center" wrapText="1"/>
      <protection locked="0"/>
    </xf>
    <xf numFmtId="178" fontId="11" fillId="0" borderId="28" xfId="1" applyNumberFormat="1" applyFont="1" applyFill="1" applyBorder="1" applyAlignment="1" applyProtection="1">
      <alignment horizontal="right" vertical="center" wrapText="1"/>
      <protection locked="0"/>
    </xf>
    <xf numFmtId="178" fontId="11" fillId="0" borderId="49" xfId="1" applyNumberFormat="1" applyFont="1" applyFill="1" applyBorder="1" applyAlignment="1" applyProtection="1">
      <alignment horizontal="right" vertical="center" wrapText="1"/>
      <protection locked="0"/>
    </xf>
    <xf numFmtId="178" fontId="11" fillId="0" borderId="52" xfId="1" applyNumberFormat="1" applyFont="1" applyFill="1" applyBorder="1" applyAlignment="1" applyProtection="1">
      <alignment horizontal="right" vertical="center" wrapText="1"/>
      <protection locked="0"/>
    </xf>
    <xf numFmtId="178" fontId="11" fillId="0" borderId="45" xfId="1" applyNumberFormat="1" applyFont="1" applyFill="1" applyBorder="1" applyAlignment="1" applyProtection="1">
      <alignment horizontal="right" vertical="center" wrapText="1"/>
      <protection locked="0"/>
    </xf>
    <xf numFmtId="0" fontId="19" fillId="0" borderId="0" xfId="0" applyFont="1" applyProtection="1">
      <alignment vertical="center"/>
      <protection locked="0"/>
    </xf>
    <xf numFmtId="0" fontId="11" fillId="0" borderId="0" xfId="1" applyFont="1" applyAlignment="1" applyProtection="1">
      <alignment horizontal="justify" vertical="center"/>
      <protection locked="0"/>
    </xf>
    <xf numFmtId="0" fontId="11" fillId="0" borderId="42" xfId="1" applyFont="1" applyBorder="1" applyAlignment="1" applyProtection="1">
      <alignment vertical="center" wrapText="1"/>
    </xf>
    <xf numFmtId="0" fontId="11" fillId="0" borderId="55" xfId="1" applyFont="1" applyBorder="1" applyAlignment="1" applyProtection="1">
      <alignment vertical="center" wrapText="1"/>
    </xf>
    <xf numFmtId="0" fontId="11" fillId="0" borderId="44" xfId="1" applyFont="1" applyBorder="1" applyAlignment="1" applyProtection="1">
      <alignment vertical="center" wrapText="1"/>
    </xf>
    <xf numFmtId="0" fontId="11" fillId="0" borderId="76" xfId="1" applyFont="1" applyBorder="1" applyAlignment="1" applyProtection="1">
      <alignment horizontal="right" vertical="center" wrapText="1"/>
    </xf>
    <xf numFmtId="0" fontId="11" fillId="0" borderId="74" xfId="1" applyFont="1" applyFill="1" applyBorder="1" applyAlignment="1" applyProtection="1">
      <alignment horizontal="right" vertical="center" wrapText="1"/>
    </xf>
    <xf numFmtId="0" fontId="11" fillId="0" borderId="57" xfId="1" applyFont="1" applyBorder="1" applyAlignment="1" applyProtection="1">
      <alignment horizontal="right" vertical="center"/>
    </xf>
    <xf numFmtId="0" fontId="11" fillId="0" borderId="73" xfId="1" applyFont="1" applyBorder="1" applyAlignment="1" applyProtection="1">
      <alignment horizontal="right" vertical="top"/>
    </xf>
    <xf numFmtId="0" fontId="11" fillId="0" borderId="37" xfId="1" applyFont="1" applyBorder="1" applyAlignment="1" applyProtection="1">
      <alignment horizontal="right" vertical="center"/>
    </xf>
    <xf numFmtId="0" fontId="11" fillId="0" borderId="103" xfId="1" applyFont="1" applyBorder="1" applyAlignment="1" applyProtection="1">
      <alignment horizontal="right" vertical="center" wrapText="1"/>
    </xf>
    <xf numFmtId="0" fontId="11" fillId="0" borderId="99" xfId="1" applyFont="1" applyFill="1" applyBorder="1" applyAlignment="1" applyProtection="1">
      <alignment horizontal="right" vertical="center"/>
    </xf>
    <xf numFmtId="0" fontId="28" fillId="0" borderId="9" xfId="1" applyFont="1" applyBorder="1">
      <alignment vertical="center"/>
    </xf>
    <xf numFmtId="0" fontId="28" fillId="0" borderId="46" xfId="1" applyFont="1" applyBorder="1" applyAlignment="1">
      <alignment horizontal="left" vertical="center"/>
    </xf>
    <xf numFmtId="0" fontId="28" fillId="0" borderId="9" xfId="1" applyFont="1" applyFill="1" applyBorder="1" applyAlignment="1">
      <alignment vertical="center" wrapText="1"/>
    </xf>
    <xf numFmtId="0" fontId="40" fillId="0" borderId="0" xfId="0" applyFont="1">
      <alignment vertical="center"/>
    </xf>
    <xf numFmtId="0" fontId="9" fillId="0" borderId="49" xfId="1" applyFont="1" applyFill="1" applyBorder="1" applyAlignment="1">
      <alignment vertical="center"/>
    </xf>
    <xf numFmtId="0" fontId="9" fillId="0" borderId="52" xfId="1" applyFont="1" applyFill="1" applyBorder="1" applyAlignment="1">
      <alignment vertical="center" wrapText="1"/>
    </xf>
    <xf numFmtId="0" fontId="9" fillId="0" borderId="28" xfId="1" applyFont="1" applyFill="1" applyBorder="1" applyAlignment="1">
      <alignment vertical="center" wrapText="1"/>
    </xf>
    <xf numFmtId="0" fontId="11" fillId="0" borderId="74" xfId="1" applyFont="1" applyBorder="1" applyAlignment="1" applyProtection="1">
      <alignment horizontal="right" vertical="center" wrapText="1"/>
    </xf>
    <xf numFmtId="0" fontId="20" fillId="0" borderId="101" xfId="1" applyFont="1" applyFill="1" applyBorder="1" applyAlignment="1" applyProtection="1">
      <alignment horizontal="right" vertical="center"/>
    </xf>
    <xf numFmtId="0" fontId="20" fillId="0" borderId="99" xfId="1" applyFont="1" applyFill="1" applyBorder="1" applyAlignment="1" applyProtection="1">
      <alignment horizontal="right" vertical="center"/>
    </xf>
    <xf numFmtId="0" fontId="12" fillId="0" borderId="0" xfId="1" applyFont="1" applyFill="1" applyAlignment="1" applyProtection="1">
      <alignment horizontal="left" vertical="top" wrapText="1"/>
      <protection locked="0"/>
    </xf>
    <xf numFmtId="0" fontId="12" fillId="0" borderId="0" xfId="1" applyFont="1" applyFill="1" applyAlignment="1" applyProtection="1">
      <alignment vertical="top" wrapText="1"/>
      <protection locked="0"/>
    </xf>
    <xf numFmtId="0" fontId="33" fillId="0" borderId="0" xfId="1" applyFont="1">
      <alignment vertical="center"/>
    </xf>
    <xf numFmtId="0" fontId="33" fillId="0" borderId="0" xfId="0" applyFont="1" applyAlignment="1" applyProtection="1">
      <alignment vertical="center" wrapText="1"/>
      <protection locked="0"/>
    </xf>
    <xf numFmtId="0" fontId="33" fillId="0" borderId="0" xfId="1" applyFont="1" applyProtection="1">
      <alignment vertical="center"/>
    </xf>
    <xf numFmtId="0" fontId="12" fillId="0" borderId="0" xfId="1" applyFont="1" applyAlignment="1" applyProtection="1">
      <alignment horizontal="left" vertical="center"/>
      <protection locked="0"/>
    </xf>
    <xf numFmtId="0" fontId="12" fillId="0" borderId="0" xfId="1" applyFont="1" applyFill="1" applyAlignment="1" applyProtection="1">
      <alignment horizontal="left" vertical="center"/>
      <protection locked="0"/>
    </xf>
    <xf numFmtId="0" fontId="12" fillId="0" borderId="0" xfId="1" applyFont="1" applyAlignment="1" applyProtection="1">
      <alignment vertical="center"/>
      <protection locked="0"/>
    </xf>
    <xf numFmtId="0" fontId="12" fillId="0" borderId="0" xfId="1" applyFont="1" applyFill="1" applyProtection="1">
      <alignment vertical="center"/>
      <protection locked="0"/>
    </xf>
    <xf numFmtId="0" fontId="19" fillId="0" borderId="0" xfId="9" applyFont="1">
      <alignment vertical="center"/>
    </xf>
    <xf numFmtId="0" fontId="10" fillId="0" borderId="0" xfId="9" applyFont="1">
      <alignment vertical="center"/>
    </xf>
    <xf numFmtId="0" fontId="42" fillId="0" borderId="0" xfId="9" applyFont="1" applyAlignment="1">
      <alignment horizontal="right" vertical="center"/>
    </xf>
    <xf numFmtId="0" fontId="19" fillId="0" borderId="0" xfId="9" applyFont="1" applyBorder="1" applyAlignment="1">
      <alignment vertical="top"/>
    </xf>
    <xf numFmtId="0" fontId="19" fillId="0" borderId="0" xfId="9" applyFont="1" applyBorder="1">
      <alignment vertical="center"/>
    </xf>
    <xf numFmtId="0" fontId="19" fillId="0" borderId="0" xfId="10" applyFont="1" applyProtection="1">
      <alignment vertical="center"/>
    </xf>
    <xf numFmtId="0" fontId="19" fillId="0" borderId="0" xfId="10" applyFont="1" applyFill="1" applyProtection="1">
      <alignment vertical="center"/>
    </xf>
    <xf numFmtId="0" fontId="19" fillId="0" borderId="0" xfId="10" applyFont="1" applyFill="1" applyAlignment="1" applyProtection="1">
      <alignment horizontal="right" vertical="center"/>
    </xf>
    <xf numFmtId="0" fontId="33" fillId="0" borderId="0" xfId="10" applyFont="1" applyProtection="1">
      <alignment vertical="center"/>
    </xf>
    <xf numFmtId="0" fontId="10" fillId="0" borderId="0" xfId="10" applyFont="1" applyProtection="1">
      <alignment vertical="center"/>
    </xf>
    <xf numFmtId="0" fontId="19" fillId="0" borderId="0" xfId="10" applyFont="1" applyFill="1" applyAlignment="1" applyProtection="1">
      <alignment horizontal="left" vertical="center"/>
    </xf>
    <xf numFmtId="0" fontId="19" fillId="0" borderId="28" xfId="10" applyFont="1" applyBorder="1" applyAlignment="1" applyProtection="1">
      <alignment horizontal="center" vertical="center"/>
    </xf>
    <xf numFmtId="0" fontId="19" fillId="0" borderId="9" xfId="10" applyFont="1" applyBorder="1" applyProtection="1">
      <alignment vertical="center"/>
    </xf>
    <xf numFmtId="0" fontId="20" fillId="0" borderId="38" xfId="10" applyFont="1" applyFill="1" applyBorder="1" applyAlignment="1" applyProtection="1">
      <alignment horizontal="center" vertical="center"/>
      <protection locked="0"/>
    </xf>
    <xf numFmtId="0" fontId="19" fillId="0" borderId="39" xfId="10" applyFont="1" applyFill="1" applyBorder="1" applyAlignment="1" applyProtection="1">
      <alignment horizontal="center" vertical="center"/>
      <protection locked="0"/>
    </xf>
    <xf numFmtId="0" fontId="19" fillId="0" borderId="40" xfId="10" applyFont="1" applyFill="1" applyBorder="1" applyAlignment="1" applyProtection="1">
      <alignment horizontal="center" vertical="center"/>
      <protection locked="0"/>
    </xf>
    <xf numFmtId="0" fontId="19" fillId="0" borderId="38" xfId="10" applyFont="1" applyFill="1" applyBorder="1" applyAlignment="1" applyProtection="1">
      <alignment horizontal="center" vertical="center"/>
      <protection locked="0"/>
    </xf>
    <xf numFmtId="0" fontId="19" fillId="0" borderId="49" xfId="10" applyFont="1" applyBorder="1" applyProtection="1">
      <alignment vertical="center"/>
    </xf>
    <xf numFmtId="0" fontId="19" fillId="0" borderId="45" xfId="10" applyFont="1" applyBorder="1" applyProtection="1">
      <alignment vertical="center"/>
    </xf>
    <xf numFmtId="0" fontId="19" fillId="0" borderId="41" xfId="10" applyFont="1" applyFill="1" applyBorder="1" applyAlignment="1" applyProtection="1">
      <alignment horizontal="center" vertical="center"/>
      <protection locked="0"/>
    </xf>
    <xf numFmtId="0" fontId="19" fillId="0" borderId="0" xfId="10" applyFont="1" applyFill="1" applyBorder="1" applyAlignment="1" applyProtection="1">
      <alignment horizontal="center" vertical="center"/>
      <protection locked="0"/>
    </xf>
    <xf numFmtId="0" fontId="19" fillId="0" borderId="42" xfId="10" applyFont="1" applyFill="1" applyBorder="1" applyAlignment="1" applyProtection="1">
      <alignment horizontal="center" vertical="center"/>
      <protection locked="0"/>
    </xf>
    <xf numFmtId="0" fontId="19" fillId="0" borderId="43" xfId="10" applyFont="1" applyFill="1" applyBorder="1" applyAlignment="1" applyProtection="1">
      <alignment horizontal="center" vertical="center"/>
      <protection locked="0"/>
    </xf>
    <xf numFmtId="0" fontId="19" fillId="0" borderId="37" xfId="10" applyFont="1" applyFill="1" applyBorder="1" applyAlignment="1" applyProtection="1">
      <alignment horizontal="center" vertical="center"/>
      <protection locked="0"/>
    </xf>
    <xf numFmtId="0" fontId="19" fillId="0" borderId="44" xfId="10" applyFont="1" applyFill="1" applyBorder="1" applyAlignment="1" applyProtection="1">
      <alignment horizontal="center" vertical="center"/>
      <protection locked="0"/>
    </xf>
    <xf numFmtId="0" fontId="19" fillId="0" borderId="28" xfId="10" applyFont="1" applyBorder="1" applyProtection="1">
      <alignment vertical="center"/>
    </xf>
    <xf numFmtId="0" fontId="19" fillId="0" borderId="46" xfId="10" applyFont="1" applyBorder="1" applyProtection="1">
      <alignment vertical="center"/>
    </xf>
    <xf numFmtId="49" fontId="19" fillId="0" borderId="0" xfId="10" applyNumberFormat="1" applyFont="1" applyFill="1" applyBorder="1" applyAlignment="1" applyProtection="1">
      <alignment horizontal="center" vertical="center"/>
      <protection locked="0"/>
    </xf>
    <xf numFmtId="0" fontId="19" fillId="0" borderId="39" xfId="10" applyFont="1" applyFill="1" applyBorder="1" applyProtection="1">
      <alignment vertical="center"/>
      <protection locked="0"/>
    </xf>
    <xf numFmtId="0" fontId="19" fillId="0" borderId="40" xfId="10" applyFont="1" applyFill="1" applyBorder="1" applyProtection="1">
      <alignment vertical="center"/>
      <protection locked="0"/>
    </xf>
    <xf numFmtId="0" fontId="19" fillId="0" borderId="37" xfId="10" applyFont="1" applyFill="1" applyBorder="1" applyProtection="1">
      <alignment vertical="center"/>
      <protection locked="0"/>
    </xf>
    <xf numFmtId="0" fontId="19" fillId="0" borderId="44" xfId="10" applyFont="1" applyFill="1" applyBorder="1" applyProtection="1">
      <alignment vertical="center"/>
      <protection locked="0"/>
    </xf>
    <xf numFmtId="0" fontId="28" fillId="0" borderId="46" xfId="1" applyFont="1" applyBorder="1" applyAlignment="1">
      <alignment horizontal="left" vertical="center"/>
    </xf>
    <xf numFmtId="0" fontId="28" fillId="0" borderId="9" xfId="1" applyFont="1" applyBorder="1">
      <alignment vertical="center"/>
    </xf>
    <xf numFmtId="0" fontId="12" fillId="0" borderId="0" xfId="1" applyFont="1" applyFill="1" applyBorder="1" applyProtection="1">
      <alignment vertical="center"/>
      <protection locked="0"/>
    </xf>
    <xf numFmtId="0" fontId="11" fillId="0" borderId="12" xfId="0" applyFont="1" applyFill="1" applyBorder="1" applyAlignment="1" applyProtection="1">
      <alignment horizontal="left" vertical="center" wrapText="1"/>
      <protection locked="0"/>
    </xf>
    <xf numFmtId="3" fontId="32" fillId="0" borderId="28" xfId="0" applyNumberFormat="1" applyFont="1" applyFill="1" applyBorder="1" applyAlignment="1" applyProtection="1">
      <alignment horizontal="center" vertical="center" wrapText="1"/>
      <protection locked="0"/>
    </xf>
    <xf numFmtId="3" fontId="32" fillId="0" borderId="9" xfId="0" applyNumberFormat="1" applyFont="1" applyFill="1" applyBorder="1" applyAlignment="1" applyProtection="1">
      <alignment horizontal="center" vertical="center" wrapText="1"/>
      <protection locked="0"/>
    </xf>
    <xf numFmtId="3" fontId="32" fillId="0" borderId="11" xfId="0" applyNumberFormat="1" applyFont="1" applyFill="1" applyBorder="1" applyAlignment="1" applyProtection="1">
      <alignment horizontal="center" vertical="center" wrapText="1"/>
      <protection locked="0"/>
    </xf>
    <xf numFmtId="3" fontId="32" fillId="0" borderId="29" xfId="0" applyNumberFormat="1" applyFont="1" applyBorder="1" applyAlignment="1">
      <alignment horizontal="center" vertical="center" wrapText="1"/>
    </xf>
    <xf numFmtId="3" fontId="32" fillId="0" borderId="10" xfId="0" applyNumberFormat="1" applyFont="1" applyBorder="1" applyAlignment="1">
      <alignment horizontal="center" vertical="center" wrapText="1"/>
    </xf>
    <xf numFmtId="3" fontId="32" fillId="0" borderId="12" xfId="0" applyNumberFormat="1" applyFont="1" applyBorder="1" applyAlignment="1">
      <alignment horizontal="center" vertical="center" wrapText="1"/>
    </xf>
    <xf numFmtId="3" fontId="32" fillId="0" borderId="8" xfId="0" applyNumberFormat="1" applyFont="1" applyBorder="1" applyAlignment="1">
      <alignment horizontal="center" vertical="center" wrapText="1"/>
    </xf>
    <xf numFmtId="3" fontId="32" fillId="0" borderId="7" xfId="0" applyNumberFormat="1" applyFont="1" applyBorder="1" applyAlignment="1">
      <alignment horizontal="center" vertical="center" wrapText="1"/>
    </xf>
    <xf numFmtId="0" fontId="12" fillId="0" borderId="0" xfId="1" applyFont="1" applyFill="1" applyAlignment="1" applyProtection="1">
      <alignment horizontal="left" vertical="center"/>
      <protection locked="0"/>
    </xf>
    <xf numFmtId="0" fontId="12" fillId="0" borderId="0" xfId="1" applyFont="1" applyFill="1" applyAlignment="1" applyProtection="1">
      <alignment horizontal="left" vertical="center" wrapText="1"/>
      <protection locked="0"/>
    </xf>
    <xf numFmtId="0" fontId="12" fillId="0" borderId="0" xfId="1" applyFont="1" applyFill="1" applyAlignment="1" applyProtection="1">
      <alignment horizontal="left" vertical="top" wrapText="1"/>
      <protection locked="0"/>
    </xf>
    <xf numFmtId="0" fontId="16" fillId="0" borderId="0" xfId="1" applyFont="1" applyAlignment="1" applyProtection="1">
      <alignment horizontal="left" vertical="center" wrapText="1"/>
    </xf>
    <xf numFmtId="0" fontId="12" fillId="0" borderId="0" xfId="1" applyFont="1" applyAlignment="1" applyProtection="1">
      <alignment horizontal="center" vertical="center"/>
    </xf>
    <xf numFmtId="49" fontId="12" fillId="0" borderId="0" xfId="1" applyNumberFormat="1" applyFont="1" applyFill="1" applyAlignment="1" applyProtection="1">
      <alignment horizontal="left" vertical="center" wrapText="1"/>
      <protection locked="0"/>
    </xf>
    <xf numFmtId="0" fontId="15" fillId="0" borderId="0" xfId="1" applyFont="1" applyAlignment="1" applyProtection="1">
      <alignment horizontal="center" vertical="center"/>
    </xf>
    <xf numFmtId="0" fontId="12" fillId="0" borderId="0" xfId="1" applyFont="1" applyFill="1" applyProtection="1">
      <alignment vertical="center"/>
    </xf>
    <xf numFmtId="0" fontId="19" fillId="0" borderId="38" xfId="9" applyFont="1" applyBorder="1" applyAlignment="1">
      <alignment horizontal="left" vertical="top"/>
    </xf>
    <xf numFmtId="0" fontId="19" fillId="0" borderId="39" xfId="9" applyFont="1" applyBorder="1" applyAlignment="1">
      <alignment horizontal="left" vertical="top"/>
    </xf>
    <xf numFmtId="0" fontId="19" fillId="0" borderId="40" xfId="9" applyFont="1" applyBorder="1" applyAlignment="1">
      <alignment horizontal="left" vertical="top"/>
    </xf>
    <xf numFmtId="0" fontId="19" fillId="0" borderId="41" xfId="9" applyFont="1" applyFill="1" applyBorder="1" applyAlignment="1" applyProtection="1">
      <alignment horizontal="left" vertical="top" wrapText="1"/>
      <protection locked="0"/>
    </xf>
    <xf numFmtId="0" fontId="19" fillId="0" borderId="0" xfId="9" applyFont="1" applyFill="1" applyBorder="1" applyAlignment="1" applyProtection="1">
      <alignment horizontal="left" vertical="top" wrapText="1"/>
      <protection locked="0"/>
    </xf>
    <xf numFmtId="0" fontId="19" fillId="0" borderId="42" xfId="9" applyFont="1" applyFill="1" applyBorder="1" applyAlignment="1" applyProtection="1">
      <alignment horizontal="left" vertical="top" wrapText="1"/>
      <protection locked="0"/>
    </xf>
    <xf numFmtId="0" fontId="19" fillId="0" borderId="43" xfId="9" applyFont="1" applyFill="1" applyBorder="1" applyAlignment="1" applyProtection="1">
      <alignment horizontal="left" vertical="top" wrapText="1"/>
      <protection locked="0"/>
    </xf>
    <xf numFmtId="0" fontId="19" fillId="0" borderId="37" xfId="9" applyFont="1" applyFill="1" applyBorder="1" applyAlignment="1" applyProtection="1">
      <alignment horizontal="left" vertical="top" wrapText="1"/>
      <protection locked="0"/>
    </xf>
    <xf numFmtId="0" fontId="19" fillId="0" borderId="44" xfId="9" applyFont="1" applyFill="1" applyBorder="1" applyAlignment="1" applyProtection="1">
      <alignment horizontal="left" vertical="top" wrapText="1"/>
      <protection locked="0"/>
    </xf>
    <xf numFmtId="0" fontId="19" fillId="0" borderId="38" xfId="9" applyFont="1" applyBorder="1" applyAlignment="1">
      <alignment horizontal="left" vertical="center"/>
    </xf>
    <xf numFmtId="0" fontId="19" fillId="0" borderId="39" xfId="9" applyFont="1" applyBorder="1" applyAlignment="1">
      <alignment horizontal="left" vertical="center"/>
    </xf>
    <xf numFmtId="0" fontId="19" fillId="0" borderId="40" xfId="9" applyFont="1" applyBorder="1" applyAlignment="1">
      <alignment horizontal="left" vertical="center"/>
    </xf>
    <xf numFmtId="0" fontId="44" fillId="0" borderId="41" xfId="9" applyFont="1" applyFill="1" applyBorder="1" applyAlignment="1" applyProtection="1">
      <alignment horizontal="left" vertical="top" wrapText="1"/>
      <protection locked="0"/>
    </xf>
    <xf numFmtId="0" fontId="44" fillId="0" borderId="0" xfId="9" applyFont="1" applyFill="1" applyBorder="1" applyAlignment="1" applyProtection="1">
      <alignment horizontal="left" vertical="top" wrapText="1"/>
      <protection locked="0"/>
    </xf>
    <xf numFmtId="0" fontId="44" fillId="0" borderId="42" xfId="9" applyFont="1" applyFill="1" applyBorder="1" applyAlignment="1" applyProtection="1">
      <alignment horizontal="left" vertical="top" wrapText="1"/>
      <protection locked="0"/>
    </xf>
    <xf numFmtId="0" fontId="44" fillId="0" borderId="41" xfId="9" applyFont="1" applyBorder="1" applyAlignment="1">
      <alignment horizontal="left" vertical="center" wrapText="1"/>
    </xf>
    <xf numFmtId="0" fontId="44" fillId="0" borderId="0" xfId="9" applyFont="1" applyBorder="1" applyAlignment="1">
      <alignment horizontal="left" vertical="center" wrapText="1"/>
    </xf>
    <xf numFmtId="0" fontId="44" fillId="0" borderId="42" xfId="9" applyFont="1" applyBorder="1" applyAlignment="1">
      <alignment horizontal="left" vertical="center" wrapText="1"/>
    </xf>
    <xf numFmtId="0" fontId="20" fillId="0" borderId="45" xfId="1" applyFont="1" applyBorder="1" applyAlignment="1" applyProtection="1">
      <alignment horizontal="center" vertical="center" textRotation="255"/>
    </xf>
    <xf numFmtId="0" fontId="20" fillId="0" borderId="28" xfId="1" applyFont="1" applyBorder="1" applyAlignment="1" applyProtection="1">
      <alignment horizontal="center" vertical="center" textRotation="255"/>
    </xf>
    <xf numFmtId="0" fontId="19" fillId="0" borderId="38" xfId="1" applyFont="1" applyFill="1" applyBorder="1" applyAlignment="1" applyProtection="1">
      <alignment horizontal="left" vertical="top" wrapText="1"/>
    </xf>
    <xf numFmtId="0" fontId="19" fillId="0" borderId="39" xfId="1" applyFont="1" applyFill="1" applyBorder="1" applyAlignment="1" applyProtection="1">
      <alignment horizontal="left" vertical="top" wrapText="1"/>
    </xf>
    <xf numFmtId="0" fontId="19" fillId="0" borderId="40" xfId="1" applyFont="1" applyFill="1" applyBorder="1" applyAlignment="1" applyProtection="1">
      <alignment horizontal="left" vertical="top" wrapText="1"/>
    </xf>
    <xf numFmtId="0" fontId="19" fillId="0" borderId="41" xfId="1" applyFont="1" applyFill="1" applyBorder="1" applyAlignment="1" applyProtection="1">
      <alignment horizontal="left" vertical="top" wrapText="1"/>
    </xf>
    <xf numFmtId="0" fontId="19" fillId="0" borderId="0" xfId="1" applyFont="1" applyFill="1" applyBorder="1" applyAlignment="1" applyProtection="1">
      <alignment horizontal="left" vertical="top" wrapText="1"/>
    </xf>
    <xf numFmtId="0" fontId="19" fillId="0" borderId="42" xfId="1" applyFont="1" applyFill="1" applyBorder="1" applyAlignment="1" applyProtection="1">
      <alignment horizontal="left" vertical="top" wrapText="1"/>
    </xf>
    <xf numFmtId="0" fontId="19" fillId="0" borderId="43" xfId="1" applyFont="1" applyFill="1" applyBorder="1" applyAlignment="1" applyProtection="1">
      <alignment horizontal="left" vertical="top" wrapText="1"/>
    </xf>
    <xf numFmtId="0" fontId="19" fillId="0" borderId="37" xfId="1" applyFont="1" applyFill="1" applyBorder="1" applyAlignment="1" applyProtection="1">
      <alignment horizontal="left" vertical="top" wrapText="1"/>
    </xf>
    <xf numFmtId="0" fontId="19" fillId="0" borderId="44" xfId="1" applyFont="1" applyFill="1" applyBorder="1" applyAlignment="1" applyProtection="1">
      <alignment horizontal="left" vertical="top" wrapText="1"/>
    </xf>
    <xf numFmtId="0" fontId="20" fillId="0" borderId="38" xfId="1" applyFont="1" applyBorder="1" applyAlignment="1" applyProtection="1">
      <alignment horizontal="left" vertical="center"/>
    </xf>
    <xf numFmtId="0" fontId="20" fillId="0" borderId="39" xfId="1" applyFont="1" applyBorder="1" applyAlignment="1" applyProtection="1">
      <alignment horizontal="left" vertical="center"/>
    </xf>
    <xf numFmtId="0" fontId="20" fillId="0" borderId="40" xfId="1" applyFont="1" applyBorder="1" applyAlignment="1" applyProtection="1">
      <alignment horizontal="left" vertical="center"/>
    </xf>
    <xf numFmtId="0" fontId="20" fillId="0" borderId="46" xfId="1" applyFont="1" applyBorder="1" applyAlignment="1" applyProtection="1">
      <alignment horizontal="left" vertical="center"/>
    </xf>
    <xf numFmtId="0" fontId="20" fillId="0" borderId="47" xfId="1" applyFont="1" applyBorder="1" applyAlignment="1" applyProtection="1">
      <alignment horizontal="left" vertical="center"/>
    </xf>
    <xf numFmtId="0" fontId="20" fillId="0" borderId="48" xfId="1" applyFont="1" applyBorder="1" applyAlignment="1" applyProtection="1">
      <alignment horizontal="left" vertical="center"/>
    </xf>
    <xf numFmtId="0" fontId="20" fillId="0" borderId="46" xfId="1" applyFont="1" applyBorder="1" applyAlignment="1" applyProtection="1">
      <alignment horizontal="left" vertical="top"/>
    </xf>
    <xf numFmtId="0" fontId="20" fillId="0" borderId="47" xfId="1" applyFont="1" applyBorder="1" applyAlignment="1" applyProtection="1">
      <alignment horizontal="left" vertical="top"/>
    </xf>
    <xf numFmtId="0" fontId="20" fillId="0" borderId="48" xfId="1" applyFont="1" applyBorder="1" applyAlignment="1" applyProtection="1">
      <alignment horizontal="left" vertical="top"/>
    </xf>
    <xf numFmtId="0" fontId="21" fillId="0" borderId="37" xfId="1" applyFont="1" applyFill="1" applyBorder="1" applyAlignment="1" applyProtection="1">
      <alignment horizontal="left" vertical="center" wrapText="1"/>
    </xf>
    <xf numFmtId="0" fontId="10" fillId="0" borderId="37" xfId="1" applyFont="1" applyBorder="1" applyAlignment="1" applyProtection="1">
      <alignment horizontal="left" vertical="center"/>
    </xf>
    <xf numFmtId="0" fontId="20" fillId="0" borderId="45" xfId="1" applyFont="1" applyBorder="1" applyAlignment="1" applyProtection="1">
      <alignment horizontal="left" vertical="center"/>
    </xf>
    <xf numFmtId="0" fontId="20" fillId="0" borderId="0" xfId="1" applyFont="1" applyBorder="1" applyAlignment="1" applyProtection="1">
      <alignment horizontal="left" vertical="top" wrapText="1"/>
    </xf>
    <xf numFmtId="0" fontId="20" fillId="0" borderId="38" xfId="1" applyFont="1" applyBorder="1" applyAlignment="1" applyProtection="1">
      <alignment horizontal="left" vertical="center" wrapText="1"/>
    </xf>
    <xf numFmtId="0" fontId="20" fillId="0" borderId="39" xfId="1" applyFont="1" applyBorder="1" applyAlignment="1" applyProtection="1">
      <alignment horizontal="left" vertical="center" wrapText="1"/>
    </xf>
    <xf numFmtId="0" fontId="20" fillId="0" borderId="38" xfId="1" applyFont="1" applyBorder="1" applyAlignment="1" applyProtection="1">
      <alignment horizontal="left" vertical="top"/>
    </xf>
    <xf numFmtId="0" fontId="20" fillId="0" borderId="39" xfId="1" applyFont="1" applyBorder="1" applyAlignment="1" applyProtection="1">
      <alignment horizontal="left" vertical="top"/>
    </xf>
    <xf numFmtId="0" fontId="20" fillId="0" borderId="40" xfId="1" applyFont="1" applyBorder="1" applyAlignment="1" applyProtection="1">
      <alignment horizontal="left" vertical="top"/>
    </xf>
    <xf numFmtId="0" fontId="22" fillId="0" borderId="49" xfId="10" applyFont="1" applyBorder="1" applyAlignment="1" applyProtection="1">
      <alignment horizontal="center" wrapText="1"/>
      <protection locked="0"/>
    </xf>
    <xf numFmtId="0" fontId="22" fillId="0" borderId="45" xfId="10" applyFont="1" applyBorder="1" applyAlignment="1" applyProtection="1">
      <alignment horizontal="center"/>
      <protection locked="0"/>
    </xf>
    <xf numFmtId="0" fontId="22" fillId="0" borderId="28" xfId="10" applyFont="1" applyBorder="1" applyAlignment="1" applyProtection="1">
      <alignment horizontal="center"/>
      <protection locked="0"/>
    </xf>
    <xf numFmtId="0" fontId="22" fillId="0" borderId="49" xfId="10" applyFont="1" applyBorder="1" applyAlignment="1" applyProtection="1">
      <alignment horizontal="center"/>
      <protection locked="0"/>
    </xf>
    <xf numFmtId="0" fontId="19" fillId="0" borderId="44" xfId="10" applyFont="1" applyBorder="1" applyAlignment="1" applyProtection="1">
      <alignment horizontal="center" vertical="center"/>
    </xf>
    <xf numFmtId="0" fontId="19" fillId="0" borderId="28" xfId="10" applyFont="1" applyBorder="1" applyAlignment="1" applyProtection="1">
      <alignment horizontal="center" vertical="center"/>
    </xf>
    <xf numFmtId="0" fontId="19" fillId="0" borderId="43" xfId="10" applyFont="1" applyBorder="1" applyAlignment="1" applyProtection="1">
      <alignment horizontal="center" vertical="center"/>
    </xf>
    <xf numFmtId="0" fontId="19" fillId="0" borderId="28" xfId="10" applyFont="1" applyFill="1" applyBorder="1" applyAlignment="1" applyProtection="1">
      <alignment horizontal="center" vertical="center"/>
    </xf>
    <xf numFmtId="0" fontId="19" fillId="0" borderId="45" xfId="10" applyFont="1" applyFill="1" applyBorder="1" applyAlignment="1" applyProtection="1">
      <alignment horizontal="center" vertical="center"/>
    </xf>
    <xf numFmtId="0" fontId="22" fillId="0" borderId="40" xfId="10" applyFont="1" applyBorder="1" applyAlignment="1" applyProtection="1">
      <alignment horizontal="center" wrapText="1"/>
      <protection locked="0"/>
    </xf>
    <xf numFmtId="0" fontId="22" fillId="0" borderId="42" xfId="10" applyFont="1" applyBorder="1" applyAlignment="1" applyProtection="1">
      <alignment horizontal="center"/>
      <protection locked="0"/>
    </xf>
    <xf numFmtId="0" fontId="22" fillId="0" borderId="44" xfId="10" applyFont="1" applyBorder="1" applyAlignment="1" applyProtection="1">
      <alignment horizontal="center"/>
      <protection locked="0"/>
    </xf>
    <xf numFmtId="0" fontId="19" fillId="0" borderId="41" xfId="1" applyFont="1" applyFill="1" applyBorder="1" applyAlignment="1" applyProtection="1">
      <alignment horizontal="left" vertical="top" wrapText="1"/>
      <protection locked="0"/>
    </xf>
    <xf numFmtId="0" fontId="19" fillId="0" borderId="0" xfId="1" applyFont="1" applyFill="1" applyBorder="1" applyAlignment="1" applyProtection="1">
      <alignment horizontal="left" vertical="top" wrapText="1"/>
      <protection locked="0"/>
    </xf>
    <xf numFmtId="0" fontId="19" fillId="0" borderId="42" xfId="1" applyFont="1" applyFill="1" applyBorder="1" applyAlignment="1" applyProtection="1">
      <alignment horizontal="left" vertical="top" wrapText="1"/>
      <protection locked="0"/>
    </xf>
    <xf numFmtId="0" fontId="19" fillId="0" borderId="43" xfId="1" applyFont="1" applyFill="1" applyBorder="1" applyAlignment="1" applyProtection="1">
      <alignment horizontal="left" vertical="top" wrapText="1"/>
      <protection locked="0"/>
    </xf>
    <xf numFmtId="0" fontId="19" fillId="0" borderId="37" xfId="1" applyFont="1" applyFill="1" applyBorder="1" applyAlignment="1" applyProtection="1">
      <alignment horizontal="left" vertical="top" wrapText="1"/>
      <protection locked="0"/>
    </xf>
    <xf numFmtId="0" fontId="19" fillId="0" borderId="44" xfId="1" applyFont="1" applyFill="1" applyBorder="1" applyAlignment="1" applyProtection="1">
      <alignment horizontal="left" vertical="top" wrapText="1"/>
      <protection locked="0"/>
    </xf>
    <xf numFmtId="0" fontId="11" fillId="0" borderId="38" xfId="1" applyFont="1" applyBorder="1" applyAlignment="1">
      <alignment horizontal="left" vertical="center"/>
    </xf>
    <xf numFmtId="0" fontId="11" fillId="0" borderId="39" xfId="1" applyFont="1" applyBorder="1" applyAlignment="1">
      <alignment horizontal="left" vertical="center"/>
    </xf>
    <xf numFmtId="0" fontId="11" fillId="0" borderId="40" xfId="1" applyFont="1" applyBorder="1" applyAlignment="1">
      <alignment horizontal="left" vertical="center"/>
    </xf>
    <xf numFmtId="0" fontId="11" fillId="0" borderId="38" xfId="1" applyFont="1" applyBorder="1" applyAlignment="1">
      <alignment horizontal="left" vertical="top"/>
    </xf>
    <xf numFmtId="0" fontId="11" fillId="0" borderId="39" xfId="1" applyFont="1" applyBorder="1" applyAlignment="1">
      <alignment horizontal="left" vertical="top"/>
    </xf>
    <xf numFmtId="0" fontId="11" fillId="0" borderId="40" xfId="1" applyFont="1" applyBorder="1" applyAlignment="1">
      <alignment horizontal="left" vertical="top"/>
    </xf>
    <xf numFmtId="0" fontId="16" fillId="0" borderId="46" xfId="1" applyFont="1" applyBorder="1" applyAlignment="1">
      <alignment horizontal="center" vertical="center" wrapText="1"/>
    </xf>
    <xf numFmtId="0" fontId="16" fillId="0" borderId="47" xfId="1" applyFont="1" applyBorder="1" applyAlignment="1">
      <alignment horizontal="center" vertical="center" wrapText="1"/>
    </xf>
    <xf numFmtId="0" fontId="16" fillId="0" borderId="48" xfId="1" applyFont="1" applyBorder="1" applyAlignment="1">
      <alignment horizontal="center" vertical="center" wrapText="1"/>
    </xf>
    <xf numFmtId="177" fontId="19" fillId="0" borderId="46" xfId="1" applyNumberFormat="1" applyFont="1" applyFill="1" applyBorder="1" applyAlignment="1">
      <alignment horizontal="right" vertical="center"/>
    </xf>
    <xf numFmtId="177" fontId="19" fillId="0" borderId="47" xfId="1" applyNumberFormat="1" applyFont="1" applyFill="1" applyBorder="1" applyAlignment="1">
      <alignment horizontal="right" vertical="center"/>
    </xf>
    <xf numFmtId="0" fontId="19" fillId="0" borderId="47" xfId="1" applyFont="1" applyFill="1" applyBorder="1" applyAlignment="1">
      <alignment horizontal="left" vertical="center"/>
    </xf>
    <xf numFmtId="0" fontId="19" fillId="0" borderId="48" xfId="1" applyFont="1" applyFill="1" applyBorder="1" applyAlignment="1">
      <alignment horizontal="left" vertical="center"/>
    </xf>
    <xf numFmtId="0" fontId="10" fillId="0" borderId="34" xfId="0" applyFont="1" applyBorder="1" applyAlignment="1">
      <alignment horizontal="center" vertical="center" textRotation="255" wrapText="1"/>
    </xf>
    <xf numFmtId="0" fontId="10" fillId="0" borderId="1" xfId="0" applyFont="1" applyBorder="1" applyAlignment="1">
      <alignment horizontal="center" vertical="center" textRotation="255" wrapText="1"/>
    </xf>
    <xf numFmtId="0" fontId="10" fillId="0" borderId="3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0" xfId="0" applyFont="1" applyBorder="1" applyAlignment="1">
      <alignment horizontal="center" vertical="center" wrapText="1"/>
    </xf>
    <xf numFmtId="3" fontId="32" fillId="0" borderId="22" xfId="0" applyNumberFormat="1" applyFont="1" applyFill="1" applyBorder="1" applyAlignment="1" applyProtection="1">
      <alignment horizontal="center" vertical="center" wrapText="1"/>
    </xf>
    <xf numFmtId="0" fontId="32" fillId="0" borderId="22" xfId="0" applyFont="1" applyFill="1" applyBorder="1" applyAlignment="1" applyProtection="1">
      <alignment horizontal="center" vertical="center" wrapText="1"/>
    </xf>
    <xf numFmtId="3" fontId="32" fillId="0" borderId="11" xfId="0" applyNumberFormat="1" applyFont="1" applyFill="1" applyBorder="1" applyAlignment="1" applyProtection="1">
      <alignment horizontal="center" vertical="center" wrapText="1"/>
    </xf>
    <xf numFmtId="0" fontId="32" fillId="0" borderId="11" xfId="0" applyFont="1" applyFill="1" applyBorder="1" applyAlignment="1" applyProtection="1">
      <alignment horizontal="center" vertical="center" wrapText="1"/>
    </xf>
    <xf numFmtId="0" fontId="32" fillId="0" borderId="45" xfId="0" applyFont="1" applyBorder="1" applyAlignment="1">
      <alignment horizontal="center" vertical="center" wrapText="1"/>
    </xf>
    <xf numFmtId="0" fontId="11" fillId="0" borderId="97" xfId="1" applyFont="1" applyBorder="1" applyAlignment="1" applyProtection="1">
      <alignment horizontal="center" vertical="center" wrapText="1"/>
    </xf>
    <xf numFmtId="0" fontId="11" fillId="0" borderId="98" xfId="1" applyFont="1" applyBorder="1" applyAlignment="1" applyProtection="1">
      <alignment horizontal="center" vertical="center" wrapText="1"/>
    </xf>
    <xf numFmtId="0" fontId="11" fillId="0" borderId="91" xfId="1" applyFont="1" applyBorder="1" applyAlignment="1" applyProtection="1">
      <alignment horizontal="center" vertical="center" wrapText="1"/>
    </xf>
    <xf numFmtId="0" fontId="11" fillId="0" borderId="79" xfId="1" applyFont="1" applyBorder="1" applyAlignment="1" applyProtection="1">
      <alignment horizontal="center" vertical="center" wrapText="1"/>
    </xf>
    <xf numFmtId="0" fontId="11" fillId="0" borderId="80" xfId="1" applyFont="1" applyBorder="1" applyAlignment="1" applyProtection="1">
      <alignment horizontal="center" vertical="center" wrapText="1"/>
    </xf>
    <xf numFmtId="0" fontId="11" fillId="0" borderId="81" xfId="1" applyFont="1" applyBorder="1" applyAlignment="1" applyProtection="1">
      <alignment horizontal="center" vertical="center" wrapText="1"/>
    </xf>
    <xf numFmtId="0" fontId="11" fillId="0" borderId="82" xfId="1" applyFont="1" applyBorder="1" applyAlignment="1" applyProtection="1">
      <alignment horizontal="center" vertical="center" wrapText="1"/>
    </xf>
    <xf numFmtId="0" fontId="11" fillId="0" borderId="83" xfId="1" applyFont="1" applyBorder="1" applyAlignment="1" applyProtection="1">
      <alignment horizontal="center" vertical="center" wrapText="1"/>
    </xf>
    <xf numFmtId="0" fontId="11" fillId="0" borderId="84" xfId="1" applyFont="1" applyBorder="1" applyAlignment="1" applyProtection="1">
      <alignment horizontal="center" vertical="center" wrapText="1"/>
    </xf>
    <xf numFmtId="0" fontId="11" fillId="0" borderId="86" xfId="1" applyFont="1" applyBorder="1" applyAlignment="1" applyProtection="1">
      <alignment horizontal="left" vertical="center" wrapText="1"/>
    </xf>
    <xf numFmtId="0" fontId="11" fillId="0" borderId="81" xfId="1" applyFont="1" applyBorder="1" applyAlignment="1" applyProtection="1">
      <alignment horizontal="left" vertical="center" wrapText="1"/>
    </xf>
    <xf numFmtId="0" fontId="11" fillId="0" borderId="41" xfId="1" applyFont="1" applyBorder="1" applyAlignment="1" applyProtection="1">
      <alignment horizontal="left" vertical="center" wrapText="1"/>
    </xf>
    <xf numFmtId="0" fontId="11" fillId="0" borderId="42" xfId="1" applyFont="1" applyBorder="1" applyAlignment="1" applyProtection="1">
      <alignment horizontal="left" vertical="center" wrapText="1"/>
    </xf>
    <xf numFmtId="0" fontId="11" fillId="0" borderId="46" xfId="1" applyFont="1" applyBorder="1" applyAlignment="1" applyProtection="1">
      <alignment horizontal="left" vertical="center" wrapText="1"/>
    </xf>
    <xf numFmtId="0" fontId="11" fillId="0" borderId="48" xfId="1" applyFont="1" applyBorder="1" applyAlignment="1" applyProtection="1">
      <alignment horizontal="left" vertical="center" wrapText="1"/>
    </xf>
    <xf numFmtId="0" fontId="11" fillId="0" borderId="90" xfId="1" applyFont="1" applyBorder="1" applyAlignment="1" applyProtection="1">
      <alignment horizontal="right" vertical="center" wrapText="1"/>
    </xf>
    <xf numFmtId="0" fontId="11" fillId="0" borderId="91" xfId="1" applyFont="1" applyBorder="1" applyAlignment="1" applyProtection="1">
      <alignment horizontal="right" vertical="center" wrapText="1"/>
    </xf>
    <xf numFmtId="0" fontId="11" fillId="0" borderId="87" xfId="1" applyFont="1" applyBorder="1" applyAlignment="1" applyProtection="1">
      <alignment horizontal="center" vertical="center" wrapText="1"/>
    </xf>
    <xf numFmtId="0" fontId="11" fillId="0" borderId="42" xfId="1" applyFont="1" applyBorder="1" applyAlignment="1" applyProtection="1">
      <alignment horizontal="center" vertical="center" wrapText="1"/>
    </xf>
    <xf numFmtId="0" fontId="11" fillId="0" borderId="95" xfId="1" applyFont="1" applyBorder="1" applyAlignment="1" applyProtection="1">
      <alignment horizontal="center" vertical="center" wrapText="1"/>
    </xf>
    <xf numFmtId="0" fontId="11" fillId="0" borderId="96" xfId="1" applyFont="1" applyBorder="1" applyAlignment="1" applyProtection="1">
      <alignment horizontal="center" vertical="center" wrapText="1"/>
    </xf>
    <xf numFmtId="0" fontId="11" fillId="0" borderId="16" xfId="1" applyFont="1" applyBorder="1" applyAlignment="1" applyProtection="1">
      <alignment horizontal="center" vertical="center" wrapText="1"/>
    </xf>
    <xf numFmtId="0" fontId="11" fillId="0" borderId="17" xfId="1" applyFont="1" applyBorder="1" applyAlignment="1" applyProtection="1">
      <alignment horizontal="center" vertical="center" wrapText="1"/>
    </xf>
    <xf numFmtId="0" fontId="11" fillId="0" borderId="85" xfId="1" applyFont="1" applyBorder="1" applyAlignment="1" applyProtection="1">
      <alignment horizontal="center" vertical="center" textRotation="255" wrapText="1"/>
    </xf>
    <xf numFmtId="0" fontId="11" fillId="0" borderId="87" xfId="1" applyFont="1" applyBorder="1" applyAlignment="1" applyProtection="1">
      <alignment horizontal="center" vertical="center" textRotation="255" wrapText="1"/>
    </xf>
    <xf numFmtId="0" fontId="11" fillId="0" borderId="82" xfId="1" applyFont="1" applyBorder="1" applyAlignment="1" applyProtection="1">
      <alignment horizontal="center" vertical="center" textRotation="255" wrapText="1"/>
    </xf>
    <xf numFmtId="0" fontId="11" fillId="0" borderId="79" xfId="1" applyFont="1" applyBorder="1" applyAlignment="1" applyProtection="1">
      <alignment horizontal="center" vertical="center" textRotation="255" wrapText="1"/>
    </xf>
    <xf numFmtId="0" fontId="16" fillId="0" borderId="0" xfId="1" applyFont="1" applyAlignment="1">
      <alignment horizontal="left" vertical="center" wrapText="1"/>
    </xf>
    <xf numFmtId="0" fontId="16" fillId="0" borderId="46" xfId="1" applyFont="1" applyFill="1" applyBorder="1" applyAlignment="1">
      <alignment vertical="center" wrapText="1"/>
    </xf>
    <xf numFmtId="0" fontId="16" fillId="0" borderId="48" xfId="1" applyFont="1" applyFill="1" applyBorder="1" applyAlignment="1">
      <alignment vertical="center" wrapText="1"/>
    </xf>
    <xf numFmtId="0" fontId="16" fillId="0" borderId="46" xfId="1" applyFont="1" applyBorder="1" applyAlignment="1">
      <alignment horizontal="center" vertical="center"/>
    </xf>
    <xf numFmtId="0" fontId="16" fillId="0" borderId="48" xfId="1" applyFont="1" applyBorder="1" applyAlignment="1">
      <alignment horizontal="center" vertical="center"/>
    </xf>
    <xf numFmtId="0" fontId="16" fillId="0" borderId="9" xfId="1" applyFont="1" applyBorder="1" applyAlignment="1">
      <alignment horizontal="center" vertical="center"/>
    </xf>
    <xf numFmtId="0" fontId="24" fillId="0" borderId="46" xfId="1" applyFont="1" applyBorder="1" applyAlignment="1">
      <alignment horizontal="center" vertical="center"/>
    </xf>
    <xf numFmtId="0" fontId="24" fillId="0" borderId="48" xfId="1" applyFont="1" applyBorder="1" applyAlignment="1">
      <alignment horizontal="center" vertical="center"/>
    </xf>
    <xf numFmtId="0" fontId="11" fillId="0" borderId="9" xfId="1" applyFont="1" applyBorder="1" applyAlignment="1">
      <alignment horizontal="left" vertical="top" wrapText="1"/>
    </xf>
    <xf numFmtId="0" fontId="11" fillId="0" borderId="46" xfId="1" applyFont="1" applyBorder="1" applyAlignment="1">
      <alignment horizontal="left" vertical="top" wrapText="1"/>
    </xf>
    <xf numFmtId="0" fontId="16" fillId="0" borderId="46" xfId="1" applyFont="1" applyFill="1" applyBorder="1" applyAlignment="1">
      <alignment horizontal="justify" vertical="center"/>
    </xf>
    <xf numFmtId="0" fontId="16" fillId="0" borderId="48" xfId="1" applyFont="1" applyFill="1" applyBorder="1" applyAlignment="1">
      <alignment horizontal="justify" vertical="center"/>
    </xf>
    <xf numFmtId="0" fontId="10" fillId="0" borderId="0" xfId="1" applyFont="1" applyBorder="1" applyAlignment="1">
      <alignment horizontal="justify" vertical="center" wrapText="1"/>
    </xf>
    <xf numFmtId="0" fontId="10" fillId="0" borderId="46" xfId="1" applyFont="1" applyBorder="1" applyAlignment="1">
      <alignment horizontal="left" vertical="center" wrapText="1"/>
    </xf>
    <xf numFmtId="0" fontId="10" fillId="0" borderId="47" xfId="1" applyFont="1" applyBorder="1" applyAlignment="1">
      <alignment horizontal="left" vertical="center" wrapText="1"/>
    </xf>
    <xf numFmtId="0" fontId="10" fillId="0" borderId="48" xfId="1" applyFont="1" applyBorder="1" applyAlignment="1">
      <alignment horizontal="left" vertical="center" wrapText="1"/>
    </xf>
    <xf numFmtId="0" fontId="10" fillId="0" borderId="47" xfId="1" applyFont="1" applyBorder="1" applyAlignment="1">
      <alignment horizontal="left" vertical="center"/>
    </xf>
    <xf numFmtId="0" fontId="10" fillId="0" borderId="48" xfId="1" applyFont="1" applyBorder="1" applyAlignment="1">
      <alignment horizontal="left" vertical="center"/>
    </xf>
    <xf numFmtId="0" fontId="10" fillId="0" borderId="37" xfId="1" applyFont="1" applyBorder="1" applyAlignment="1">
      <alignment horizontal="justify" vertical="center" wrapText="1"/>
    </xf>
    <xf numFmtId="0" fontId="24" fillId="0" borderId="46" xfId="1" applyFont="1" applyBorder="1" applyAlignment="1">
      <alignment horizontal="center" vertical="center" wrapText="1"/>
    </xf>
    <xf numFmtId="0" fontId="24" fillId="0" borderId="48" xfId="1" applyFont="1" applyBorder="1" applyAlignment="1">
      <alignment horizontal="center" vertical="center" wrapText="1"/>
    </xf>
    <xf numFmtId="0" fontId="11" fillId="0" borderId="46" xfId="1" applyFont="1" applyBorder="1" applyAlignment="1">
      <alignment horizontal="left" vertical="center" wrapText="1"/>
    </xf>
    <xf numFmtId="0" fontId="11" fillId="0" borderId="47" xfId="1" applyFont="1" applyBorder="1" applyAlignment="1">
      <alignment horizontal="left" vertical="center" wrapText="1"/>
    </xf>
    <xf numFmtId="0" fontId="11" fillId="0" borderId="48" xfId="1" applyFont="1" applyBorder="1" applyAlignment="1">
      <alignment horizontal="left" vertical="center" wrapText="1"/>
    </xf>
    <xf numFmtId="0" fontId="11" fillId="0" borderId="38" xfId="1" applyFont="1" applyBorder="1" applyAlignment="1" applyProtection="1">
      <alignment horizontal="center" vertical="center" wrapText="1"/>
    </xf>
    <xf numFmtId="0" fontId="11" fillId="0" borderId="40" xfId="1" applyFont="1" applyBorder="1" applyAlignment="1" applyProtection="1">
      <alignment horizontal="center" vertical="center" wrapText="1"/>
    </xf>
    <xf numFmtId="0" fontId="11" fillId="0" borderId="41" xfId="1" applyFont="1" applyBorder="1" applyAlignment="1" applyProtection="1">
      <alignment horizontal="center" vertical="center" wrapText="1"/>
    </xf>
    <xf numFmtId="0" fontId="11" fillId="0" borderId="43" xfId="1" applyFont="1" applyBorder="1" applyAlignment="1" applyProtection="1">
      <alignment horizontal="center" vertical="center" wrapText="1"/>
    </xf>
    <xf numFmtId="0" fontId="11" fillId="0" borderId="44" xfId="1" applyFont="1" applyBorder="1" applyAlignment="1" applyProtection="1">
      <alignment horizontal="center" vertical="center" wrapText="1"/>
    </xf>
    <xf numFmtId="0" fontId="11" fillId="0" borderId="67" xfId="1" applyFont="1" applyFill="1" applyBorder="1" applyAlignment="1" applyProtection="1">
      <alignment horizontal="left" vertical="center"/>
      <protection locked="0"/>
    </xf>
    <xf numFmtId="0" fontId="11" fillId="0" borderId="68" xfId="1" applyFont="1" applyFill="1" applyBorder="1" applyAlignment="1" applyProtection="1">
      <alignment horizontal="left" vertical="center"/>
      <protection locked="0"/>
    </xf>
    <xf numFmtId="0" fontId="11" fillId="0" borderId="72" xfId="1" applyFont="1" applyFill="1" applyBorder="1" applyAlignment="1" applyProtection="1">
      <alignment horizontal="left" vertical="center"/>
      <protection locked="0"/>
    </xf>
    <xf numFmtId="49" fontId="19" fillId="0" borderId="100" xfId="4" applyNumberFormat="1" applyFont="1" applyFill="1" applyBorder="1" applyAlignment="1" applyProtection="1">
      <alignment horizontal="left" vertical="center" wrapText="1"/>
      <protection locked="0"/>
    </xf>
    <xf numFmtId="49" fontId="19" fillId="0" borderId="57" xfId="4" applyNumberFormat="1" applyFont="1" applyFill="1" applyBorder="1" applyAlignment="1" applyProtection="1">
      <alignment horizontal="left" vertical="center" wrapText="1"/>
      <protection locked="0"/>
    </xf>
    <xf numFmtId="49" fontId="19" fillId="0" borderId="102" xfId="4" applyNumberFormat="1" applyFont="1" applyFill="1" applyBorder="1" applyAlignment="1" applyProtection="1">
      <alignment horizontal="left" vertical="center" wrapText="1"/>
      <protection locked="0"/>
    </xf>
    <xf numFmtId="0" fontId="19" fillId="0" borderId="99" xfId="4" applyFont="1" applyFill="1" applyBorder="1" applyAlignment="1" applyProtection="1">
      <alignment horizontal="left" vertical="center" wrapText="1"/>
      <protection locked="0"/>
    </xf>
    <xf numFmtId="0" fontId="19" fillId="0" borderId="37" xfId="4" applyFont="1" applyFill="1" applyBorder="1" applyAlignment="1" applyProtection="1">
      <alignment horizontal="left" vertical="center" wrapText="1"/>
      <protection locked="0"/>
    </xf>
    <xf numFmtId="0" fontId="19" fillId="0" borderId="78" xfId="4" applyFont="1" applyFill="1" applyBorder="1" applyAlignment="1" applyProtection="1">
      <alignment horizontal="left" vertical="center" wrapText="1"/>
      <protection locked="0"/>
    </xf>
    <xf numFmtId="0" fontId="19" fillId="0" borderId="100" xfId="4" applyFont="1" applyFill="1" applyBorder="1" applyAlignment="1" applyProtection="1">
      <alignment horizontal="left" vertical="center" wrapText="1"/>
      <protection locked="0"/>
    </xf>
    <xf numFmtId="0" fontId="19" fillId="0" borderId="57" xfId="4" applyFont="1" applyFill="1" applyBorder="1" applyAlignment="1" applyProtection="1">
      <alignment horizontal="left" vertical="center" wrapText="1"/>
      <protection locked="0"/>
    </xf>
    <xf numFmtId="0" fontId="11" fillId="0" borderId="100" xfId="1" applyFont="1" applyFill="1" applyBorder="1" applyAlignment="1" applyProtection="1">
      <alignment horizontal="left" vertical="center"/>
      <protection locked="0"/>
    </xf>
    <xf numFmtId="0" fontId="11" fillId="0" borderId="57" xfId="1" applyFont="1" applyFill="1" applyBorder="1" applyAlignment="1" applyProtection="1">
      <alignment horizontal="left" vertical="center"/>
      <protection locked="0"/>
    </xf>
    <xf numFmtId="0" fontId="11" fillId="0" borderId="58" xfId="1" applyFont="1" applyFill="1" applyBorder="1" applyAlignment="1" applyProtection="1">
      <alignment horizontal="left" vertical="center"/>
      <protection locked="0"/>
    </xf>
    <xf numFmtId="0" fontId="11" fillId="0" borderId="77" xfId="1" applyFont="1" applyFill="1" applyBorder="1" applyAlignment="1" applyProtection="1">
      <alignment horizontal="left" vertical="top" wrapText="1"/>
      <protection locked="0"/>
    </xf>
    <xf numFmtId="0" fontId="11" fillId="0" borderId="73" xfId="1" applyFont="1" applyFill="1" applyBorder="1" applyAlignment="1" applyProtection="1">
      <alignment horizontal="left" vertical="top" wrapText="1"/>
      <protection locked="0"/>
    </xf>
    <xf numFmtId="0" fontId="11" fillId="0" borderId="55" xfId="1" applyFont="1" applyFill="1" applyBorder="1" applyAlignment="1" applyProtection="1">
      <alignment horizontal="left" vertical="top" wrapText="1"/>
      <protection locked="0"/>
    </xf>
    <xf numFmtId="0" fontId="11" fillId="0" borderId="59" xfId="0" applyFont="1" applyBorder="1" applyAlignment="1" applyProtection="1">
      <alignment horizontal="center" vertical="center" wrapText="1"/>
    </xf>
    <xf numFmtId="0" fontId="11" fillId="0" borderId="58" xfId="0" applyFont="1" applyBorder="1" applyAlignment="1" applyProtection="1">
      <alignment horizontal="center" vertical="center" wrapText="1"/>
    </xf>
    <xf numFmtId="0" fontId="11" fillId="0" borderId="57" xfId="0" applyFont="1" applyFill="1" applyBorder="1" applyAlignment="1" applyProtection="1">
      <alignment horizontal="left" vertical="top" wrapText="1"/>
      <protection locked="0"/>
    </xf>
    <xf numFmtId="0" fontId="11" fillId="0" borderId="58" xfId="0" applyFont="1" applyFill="1" applyBorder="1" applyAlignment="1" applyProtection="1">
      <alignment horizontal="left" vertical="top" wrapText="1"/>
      <protection locked="0"/>
    </xf>
    <xf numFmtId="0" fontId="11" fillId="0" borderId="59" xfId="0" applyFont="1" applyFill="1" applyBorder="1" applyAlignment="1" applyProtection="1">
      <alignment horizontal="left" vertical="top" wrapText="1"/>
      <protection locked="0"/>
    </xf>
    <xf numFmtId="0" fontId="19" fillId="0" borderId="75" xfId="4" applyFont="1" applyFill="1" applyBorder="1" applyProtection="1">
      <alignment vertical="center"/>
      <protection locked="0"/>
    </xf>
    <xf numFmtId="0" fontId="20" fillId="0" borderId="65" xfId="1" applyFont="1" applyFill="1" applyBorder="1" applyProtection="1">
      <alignment vertical="center"/>
      <protection locked="0"/>
    </xf>
    <xf numFmtId="0" fontId="20" fillId="0" borderId="66" xfId="1" applyFont="1" applyFill="1" applyBorder="1" applyProtection="1">
      <alignment vertical="center"/>
      <protection locked="0"/>
    </xf>
    <xf numFmtId="0" fontId="19" fillId="0" borderId="73" xfId="4" applyFont="1" applyFill="1" applyBorder="1" applyAlignment="1" applyProtection="1">
      <alignment horizontal="left" vertical="center" wrapText="1"/>
      <protection locked="0"/>
    </xf>
    <xf numFmtId="0" fontId="20" fillId="0" borderId="73" xfId="1" applyFont="1" applyFill="1" applyBorder="1" applyAlignment="1" applyProtection="1">
      <alignment horizontal="left" vertical="center" wrapText="1"/>
      <protection locked="0"/>
    </xf>
    <xf numFmtId="0" fontId="20" fillId="0" borderId="55" xfId="1" applyFont="1" applyFill="1" applyBorder="1" applyAlignment="1" applyProtection="1">
      <alignment horizontal="left" vertical="center" wrapText="1"/>
      <protection locked="0"/>
    </xf>
    <xf numFmtId="0" fontId="19" fillId="0" borderId="77" xfId="4" applyFont="1" applyFill="1" applyBorder="1" applyAlignment="1" applyProtection="1">
      <alignment horizontal="left" vertical="center" wrapText="1"/>
      <protection locked="0"/>
    </xf>
    <xf numFmtId="0" fontId="19" fillId="0" borderId="0" xfId="4" applyFont="1" applyFill="1" applyBorder="1" applyAlignment="1" applyProtection="1">
      <alignment horizontal="left" vertical="center" wrapText="1"/>
      <protection locked="0"/>
    </xf>
    <xf numFmtId="0" fontId="20" fillId="0" borderId="0" xfId="1" applyFont="1" applyFill="1" applyBorder="1" applyAlignment="1" applyProtection="1">
      <alignment horizontal="left" vertical="center" wrapText="1"/>
      <protection locked="0"/>
    </xf>
    <xf numFmtId="0" fontId="20" fillId="0" borderId="42" xfId="1" applyFont="1" applyFill="1" applyBorder="1" applyAlignment="1" applyProtection="1">
      <alignment horizontal="left" vertical="center" wrapText="1"/>
      <protection locked="0"/>
    </xf>
    <xf numFmtId="0" fontId="11" fillId="0" borderId="41" xfId="1" applyFont="1" applyBorder="1" applyAlignment="1" applyProtection="1">
      <alignment horizontal="right" vertical="center" wrapText="1"/>
    </xf>
    <xf numFmtId="0" fontId="11" fillId="0" borderId="42" xfId="1" applyFont="1" applyBorder="1" applyAlignment="1" applyProtection="1">
      <alignment horizontal="right" vertical="center" wrapText="1"/>
    </xf>
    <xf numFmtId="178" fontId="11" fillId="0" borderId="53" xfId="1" applyNumberFormat="1" applyFont="1" applyFill="1" applyBorder="1" applyAlignment="1" applyProtection="1">
      <alignment horizontal="right" vertical="center" wrapText="1"/>
      <protection locked="0"/>
    </xf>
    <xf numFmtId="178" fontId="11" fillId="0" borderId="73" xfId="1" applyNumberFormat="1" applyFont="1" applyFill="1" applyBorder="1" applyAlignment="1" applyProtection="1">
      <alignment horizontal="right" vertical="center" wrapText="1"/>
      <protection locked="0"/>
    </xf>
    <xf numFmtId="0" fontId="11" fillId="0" borderId="43" xfId="1" applyFont="1" applyBorder="1" applyAlignment="1" applyProtection="1">
      <alignment horizontal="right" vertical="center" wrapText="1"/>
    </xf>
    <xf numFmtId="0" fontId="11" fillId="0" borderId="44" xfId="1" applyFont="1" applyBorder="1" applyAlignment="1" applyProtection="1">
      <alignment horizontal="right" vertical="center" wrapText="1"/>
    </xf>
    <xf numFmtId="178" fontId="11" fillId="0" borderId="37" xfId="1" applyNumberFormat="1" applyFont="1" applyFill="1" applyBorder="1" applyAlignment="1" applyProtection="1">
      <alignment horizontal="right" vertical="center" wrapText="1"/>
      <protection locked="0"/>
    </xf>
    <xf numFmtId="0" fontId="11" fillId="0" borderId="43" xfId="0" applyFont="1" applyBorder="1" applyAlignment="1" applyProtection="1">
      <alignment horizontal="center" vertical="top" wrapText="1"/>
    </xf>
    <xf numFmtId="0" fontId="11" fillId="0" borderId="44" xfId="0" applyFont="1" applyBorder="1" applyAlignment="1" applyProtection="1">
      <alignment horizontal="center" vertical="top" wrapText="1"/>
    </xf>
    <xf numFmtId="0" fontId="11" fillId="0" borderId="37" xfId="0" applyFont="1" applyFill="1" applyBorder="1" applyAlignment="1" applyProtection="1">
      <alignment horizontal="left" vertical="top" wrapText="1"/>
      <protection locked="0"/>
    </xf>
    <xf numFmtId="0" fontId="11" fillId="0" borderId="44" xfId="0" applyFont="1" applyFill="1" applyBorder="1" applyAlignment="1" applyProtection="1">
      <alignment horizontal="left" vertical="top" wrapText="1"/>
      <protection locked="0"/>
    </xf>
    <xf numFmtId="0" fontId="11" fillId="0" borderId="43" xfId="0" applyFont="1" applyFill="1" applyBorder="1" applyAlignment="1" applyProtection="1">
      <alignment horizontal="left" vertical="top" wrapText="1"/>
      <protection locked="0"/>
    </xf>
    <xf numFmtId="178" fontId="11" fillId="0" borderId="0" xfId="1" applyNumberFormat="1" applyFont="1" applyFill="1" applyBorder="1" applyAlignment="1" applyProtection="1">
      <alignment horizontal="right" vertical="center" wrapText="1"/>
      <protection locked="0"/>
    </xf>
    <xf numFmtId="178" fontId="11" fillId="0" borderId="41" xfId="1" applyNumberFormat="1" applyFont="1" applyFill="1" applyBorder="1" applyAlignment="1" applyProtection="1">
      <alignment horizontal="right" vertical="center" wrapText="1"/>
      <protection locked="0"/>
    </xf>
    <xf numFmtId="0" fontId="11" fillId="0" borderId="46" xfId="1" applyFont="1" applyBorder="1" applyAlignment="1" applyProtection="1">
      <alignment horizontal="center" vertical="center" wrapText="1"/>
    </xf>
    <xf numFmtId="0" fontId="11" fillId="0" borderId="48" xfId="1" applyFont="1" applyBorder="1" applyAlignment="1" applyProtection="1">
      <alignment horizontal="center" vertical="center" wrapText="1"/>
    </xf>
    <xf numFmtId="0" fontId="11" fillId="0" borderId="46" xfId="1" applyFont="1" applyFill="1" applyBorder="1" applyAlignment="1" applyProtection="1">
      <alignment horizontal="left" vertical="top" wrapText="1"/>
      <protection locked="0"/>
    </xf>
    <xf numFmtId="0" fontId="11" fillId="0" borderId="47" xfId="1" applyFont="1" applyFill="1" applyBorder="1" applyAlignment="1" applyProtection="1">
      <alignment horizontal="left" vertical="top" wrapText="1"/>
      <protection locked="0"/>
    </xf>
    <xf numFmtId="0" fontId="11" fillId="0" borderId="48" xfId="1" applyFont="1" applyFill="1" applyBorder="1" applyAlignment="1" applyProtection="1">
      <alignment horizontal="left" vertical="top" wrapText="1"/>
      <protection locked="0"/>
    </xf>
    <xf numFmtId="0" fontId="11" fillId="0" borderId="28" xfId="1" applyFont="1" applyBorder="1" applyAlignment="1" applyProtection="1">
      <alignment horizontal="center" vertical="center" wrapText="1"/>
    </xf>
    <xf numFmtId="0" fontId="11" fillId="0" borderId="37" xfId="1" applyFont="1" applyBorder="1" applyAlignment="1" applyProtection="1">
      <alignment horizontal="center" vertical="center" wrapText="1"/>
    </xf>
    <xf numFmtId="0" fontId="11" fillId="0" borderId="41"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11" fillId="0" borderId="42" xfId="1" applyFont="1" applyFill="1" applyBorder="1" applyAlignment="1" applyProtection="1">
      <alignment horizontal="left" vertical="center" wrapText="1"/>
      <protection locked="0"/>
    </xf>
    <xf numFmtId="0" fontId="11" fillId="0" borderId="53" xfId="1" applyFont="1" applyBorder="1" applyAlignment="1" applyProtection="1">
      <alignment horizontal="left" vertical="center" wrapText="1"/>
    </xf>
    <xf numFmtId="0" fontId="11" fillId="0" borderId="55" xfId="1" applyFont="1" applyBorder="1" applyAlignment="1" applyProtection="1">
      <alignment horizontal="left" vertical="center" wrapText="1"/>
    </xf>
    <xf numFmtId="0" fontId="11" fillId="0" borderId="53" xfId="1" applyFont="1" applyBorder="1" applyAlignment="1" applyProtection="1">
      <alignment horizontal="right" vertical="center" wrapText="1"/>
    </xf>
    <xf numFmtId="0" fontId="11" fillId="0" borderId="55" xfId="1" applyFont="1" applyBorder="1" applyAlignment="1" applyProtection="1">
      <alignment horizontal="right" vertical="center" wrapText="1"/>
    </xf>
    <xf numFmtId="0" fontId="11" fillId="0" borderId="43" xfId="1" applyFont="1" applyFill="1" applyBorder="1" applyAlignment="1" applyProtection="1">
      <alignment horizontal="left" vertical="center" wrapText="1"/>
      <protection locked="0"/>
    </xf>
    <xf numFmtId="0" fontId="11" fillId="0" borderId="37" xfId="1" applyFont="1" applyFill="1" applyBorder="1" applyAlignment="1" applyProtection="1">
      <alignment horizontal="left" vertical="center" wrapText="1"/>
      <protection locked="0"/>
    </xf>
    <xf numFmtId="0" fontId="11" fillId="0" borderId="44" xfId="1" applyFont="1" applyFill="1" applyBorder="1" applyAlignment="1" applyProtection="1">
      <alignment horizontal="left" vertical="center" wrapText="1"/>
      <protection locked="0"/>
    </xf>
    <xf numFmtId="0" fontId="11" fillId="0" borderId="62" xfId="1" applyFont="1" applyBorder="1" applyAlignment="1" applyProtection="1">
      <alignment horizontal="left" vertical="center" wrapText="1"/>
    </xf>
    <xf numFmtId="0" fontId="11" fillId="0" borderId="61" xfId="1" applyFont="1" applyBorder="1" applyAlignment="1" applyProtection="1">
      <alignment horizontal="left" vertical="center" wrapText="1"/>
    </xf>
    <xf numFmtId="0" fontId="11" fillId="0" borderId="62" xfId="1" applyFont="1" applyBorder="1" applyAlignment="1" applyProtection="1">
      <alignment horizontal="right" vertical="center" wrapText="1"/>
    </xf>
    <xf numFmtId="0" fontId="11" fillId="0" borderId="61" xfId="1" applyFont="1" applyBorder="1" applyAlignment="1" applyProtection="1">
      <alignment horizontal="right" vertical="center" wrapText="1"/>
    </xf>
    <xf numFmtId="0" fontId="11" fillId="0" borderId="47" xfId="1" applyFont="1" applyBorder="1" applyAlignment="1" applyProtection="1">
      <alignment horizontal="center" vertical="center" wrapText="1"/>
    </xf>
    <xf numFmtId="0" fontId="11" fillId="0" borderId="38" xfId="1" applyFont="1" applyFill="1" applyBorder="1" applyAlignment="1" applyProtection="1">
      <alignment horizontal="left" vertical="center" wrapText="1"/>
      <protection locked="0"/>
    </xf>
    <xf numFmtId="0" fontId="11" fillId="0" borderId="39" xfId="1" applyFont="1" applyFill="1" applyBorder="1" applyAlignment="1" applyProtection="1">
      <alignment horizontal="left" vertical="center" wrapText="1"/>
      <protection locked="0"/>
    </xf>
    <xf numFmtId="0" fontId="11" fillId="0" borderId="40" xfId="1" applyFont="1" applyFill="1" applyBorder="1" applyAlignment="1" applyProtection="1">
      <alignment horizontal="left" vertical="center" wrapText="1"/>
      <protection locked="0"/>
    </xf>
    <xf numFmtId="0" fontId="11" fillId="0" borderId="59" xfId="1" applyFont="1" applyBorder="1" applyAlignment="1" applyProtection="1">
      <alignment horizontal="left" vertical="center" wrapText="1"/>
    </xf>
    <xf numFmtId="0" fontId="11" fillId="0" borderId="58" xfId="1" applyFont="1" applyBorder="1" applyAlignment="1" applyProtection="1">
      <alignment horizontal="left" vertical="center" wrapText="1"/>
    </xf>
    <xf numFmtId="0" fontId="11" fillId="0" borderId="57" xfId="1" applyFont="1" applyBorder="1" applyAlignment="1" applyProtection="1">
      <alignment horizontal="right" vertical="center" wrapText="1"/>
    </xf>
    <xf numFmtId="0" fontId="11" fillId="0" borderId="58" xfId="1" applyFont="1" applyBorder="1" applyAlignment="1" applyProtection="1">
      <alignment horizontal="right" vertical="center" wrapText="1"/>
    </xf>
    <xf numFmtId="0" fontId="11" fillId="0" borderId="71" xfId="1" applyFont="1" applyBorder="1" applyAlignment="1" applyProtection="1">
      <alignment horizontal="left" vertical="center" wrapText="1"/>
    </xf>
    <xf numFmtId="0" fontId="11" fillId="0" borderId="72" xfId="1" applyFont="1" applyBorder="1" applyAlignment="1" applyProtection="1">
      <alignment horizontal="left" vertical="center" wrapText="1"/>
    </xf>
    <xf numFmtId="0" fontId="11" fillId="0" borderId="71" xfId="1" applyFont="1" applyBorder="1" applyAlignment="1" applyProtection="1">
      <alignment horizontal="right" vertical="center" wrapText="1"/>
    </xf>
    <xf numFmtId="0" fontId="11" fillId="0" borderId="72" xfId="1" applyFont="1" applyBorder="1" applyAlignment="1" applyProtection="1">
      <alignment horizontal="right" vertical="center" wrapText="1"/>
    </xf>
    <xf numFmtId="0" fontId="11" fillId="0" borderId="59" xfId="1" applyFont="1" applyBorder="1" applyAlignment="1" applyProtection="1">
      <alignment horizontal="right" vertical="center" wrapText="1"/>
    </xf>
    <xf numFmtId="0" fontId="11" fillId="0" borderId="47" xfId="1" applyFont="1" applyFill="1" applyBorder="1" applyAlignment="1" applyProtection="1">
      <alignment horizontal="center" vertical="center" wrapText="1"/>
    </xf>
    <xf numFmtId="0" fontId="11" fillId="0" borderId="48" xfId="1" applyFont="1" applyFill="1" applyBorder="1" applyAlignment="1" applyProtection="1">
      <alignment horizontal="center" vertical="center" wrapText="1"/>
    </xf>
    <xf numFmtId="0" fontId="11" fillId="0" borderId="46" xfId="1" applyFont="1" applyFill="1" applyBorder="1" applyAlignment="1" applyProtection="1">
      <alignment horizontal="left" vertical="center" wrapText="1"/>
      <protection locked="0"/>
    </xf>
    <xf numFmtId="0" fontId="11" fillId="0" borderId="47" xfId="1" applyFont="1" applyFill="1" applyBorder="1" applyAlignment="1" applyProtection="1">
      <alignment horizontal="left" vertical="center" wrapText="1"/>
      <protection locked="0"/>
    </xf>
    <xf numFmtId="0" fontId="11" fillId="0" borderId="57" xfId="1" applyFont="1" applyFill="1" applyBorder="1" applyAlignment="1" applyProtection="1">
      <alignment horizontal="left" vertical="center" wrapText="1"/>
      <protection locked="0"/>
    </xf>
    <xf numFmtId="0" fontId="11" fillId="0" borderId="58" xfId="1" applyFont="1" applyFill="1" applyBorder="1" applyAlignment="1" applyProtection="1">
      <alignment horizontal="left" vertical="center" wrapText="1"/>
      <protection locked="0"/>
    </xf>
    <xf numFmtId="0" fontId="11" fillId="0" borderId="59" xfId="1" applyFont="1" applyBorder="1" applyAlignment="1" applyProtection="1">
      <alignment horizontal="right" vertical="center"/>
    </xf>
    <xf numFmtId="0" fontId="11" fillId="0" borderId="57" xfId="1" applyFont="1" applyBorder="1" applyAlignment="1" applyProtection="1">
      <alignment horizontal="right" vertical="center"/>
    </xf>
    <xf numFmtId="0" fontId="11" fillId="0" borderId="59" xfId="1" applyFont="1" applyFill="1" applyBorder="1" applyAlignment="1" applyProtection="1">
      <alignment horizontal="left" vertical="center" wrapText="1"/>
      <protection locked="0"/>
    </xf>
    <xf numFmtId="0" fontId="11" fillId="0" borderId="60" xfId="1" applyFont="1" applyFill="1" applyBorder="1" applyAlignment="1" applyProtection="1">
      <alignment horizontal="left" vertical="center" wrapText="1"/>
      <protection locked="0"/>
    </xf>
    <xf numFmtId="0" fontId="11" fillId="0" borderId="61" xfId="1" applyFont="1" applyFill="1" applyBorder="1" applyAlignment="1" applyProtection="1">
      <alignment horizontal="left" vertical="center" wrapText="1"/>
      <protection locked="0"/>
    </xf>
    <xf numFmtId="0" fontId="11" fillId="0" borderId="62" xfId="1" applyFont="1" applyBorder="1" applyAlignment="1" applyProtection="1">
      <alignment horizontal="right" vertical="center"/>
    </xf>
    <xf numFmtId="0" fontId="11" fillId="0" borderId="60" xfId="1" applyFont="1" applyBorder="1" applyAlignment="1" applyProtection="1">
      <alignment horizontal="right" vertical="center"/>
    </xf>
    <xf numFmtId="0" fontId="11" fillId="0" borderId="71" xfId="1" applyFont="1" applyFill="1" applyBorder="1" applyAlignment="1" applyProtection="1">
      <alignment horizontal="left" vertical="center" wrapText="1"/>
      <protection locked="0"/>
    </xf>
    <xf numFmtId="0" fontId="11" fillId="0" borderId="72" xfId="1" applyFont="1" applyFill="1" applyBorder="1" applyAlignment="1" applyProtection="1">
      <alignment horizontal="left" vertical="center" wrapText="1"/>
      <protection locked="0"/>
    </xf>
    <xf numFmtId="0" fontId="11" fillId="0" borderId="63" xfId="1" applyFont="1" applyFill="1" applyBorder="1" applyAlignment="1" applyProtection="1">
      <alignment horizontal="justify" vertical="top" wrapText="1"/>
      <protection locked="0"/>
    </xf>
    <xf numFmtId="0" fontId="11" fillId="0" borderId="64" xfId="1" applyFont="1" applyFill="1" applyBorder="1" applyAlignment="1" applyProtection="1">
      <alignment horizontal="justify" vertical="top" wrapText="1"/>
      <protection locked="0"/>
    </xf>
    <xf numFmtId="0" fontId="11" fillId="0" borderId="6" xfId="1" applyFont="1" applyFill="1" applyBorder="1" applyAlignment="1" applyProtection="1">
      <alignment horizontal="justify" vertical="top" wrapText="1"/>
      <protection locked="0"/>
    </xf>
    <xf numFmtId="0" fontId="11" fillId="0" borderId="65" xfId="1" applyFont="1" applyFill="1" applyBorder="1" applyAlignment="1" applyProtection="1">
      <alignment horizontal="left" vertical="top" wrapText="1"/>
      <protection locked="0"/>
    </xf>
    <xf numFmtId="0" fontId="11" fillId="0" borderId="66" xfId="1" applyFont="1" applyFill="1" applyBorder="1" applyAlignment="1" applyProtection="1">
      <alignment horizontal="left" vertical="top" wrapText="1"/>
      <protection locked="0"/>
    </xf>
    <xf numFmtId="0" fontId="11" fillId="0" borderId="68" xfId="1" applyFont="1" applyFill="1" applyBorder="1" applyAlignment="1" applyProtection="1">
      <alignment horizontal="left" vertical="center" wrapText="1"/>
      <protection locked="0"/>
    </xf>
    <xf numFmtId="0" fontId="11" fillId="0" borderId="69" xfId="1" applyFont="1" applyFill="1" applyBorder="1" applyAlignment="1" applyProtection="1">
      <alignment horizontal="left" vertical="center" wrapText="1"/>
      <protection locked="0"/>
    </xf>
    <xf numFmtId="0" fontId="28" fillId="0" borderId="9" xfId="1" applyFont="1" applyBorder="1">
      <alignment vertical="center"/>
    </xf>
    <xf numFmtId="0" fontId="28" fillId="0" borderId="9" xfId="1" applyFont="1" applyBorder="1" applyAlignment="1">
      <alignment horizontal="right" vertical="center"/>
    </xf>
    <xf numFmtId="0" fontId="28" fillId="0" borderId="46" xfId="1" applyFont="1" applyBorder="1" applyAlignment="1">
      <alignment horizontal="left" vertical="center"/>
    </xf>
    <xf numFmtId="0" fontId="28" fillId="0" borderId="48" xfId="1" applyFont="1" applyBorder="1" applyAlignment="1">
      <alignment horizontal="left" vertical="center"/>
    </xf>
    <xf numFmtId="0" fontId="28" fillId="0" borderId="46" xfId="1" applyFont="1" applyBorder="1" applyAlignment="1">
      <alignment vertical="center" wrapText="1"/>
    </xf>
    <xf numFmtId="0" fontId="28" fillId="0" borderId="48" xfId="1" applyFont="1" applyBorder="1" applyAlignment="1">
      <alignment vertical="center" wrapText="1"/>
    </xf>
    <xf numFmtId="0" fontId="28" fillId="2" borderId="46"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0" borderId="49" xfId="1" applyFont="1" applyBorder="1" applyAlignment="1">
      <alignment horizontal="center" vertical="center" textRotation="255"/>
    </xf>
    <xf numFmtId="0" fontId="28" fillId="0" borderId="45" xfId="1" applyFont="1" applyBorder="1" applyAlignment="1">
      <alignment horizontal="center" vertical="center" textRotation="255"/>
    </xf>
    <xf numFmtId="0" fontId="28" fillId="0" borderId="28" xfId="1" applyFont="1" applyBorder="1" applyAlignment="1">
      <alignment horizontal="center" vertical="center" textRotation="255"/>
    </xf>
    <xf numFmtId="0" fontId="28" fillId="0" borderId="9" xfId="1" applyFont="1" applyFill="1" applyBorder="1" applyAlignment="1">
      <alignment vertical="center" wrapText="1"/>
    </xf>
    <xf numFmtId="0" fontId="30" fillId="0" borderId="9" xfId="1" applyFont="1" applyBorder="1" applyAlignment="1">
      <alignment vertical="top"/>
    </xf>
    <xf numFmtId="0" fontId="28" fillId="0" borderId="9" xfId="1" applyFont="1" applyBorder="1" applyAlignment="1">
      <alignment vertical="center"/>
    </xf>
    <xf numFmtId="0" fontId="28" fillId="0" borderId="9" xfId="1" applyFont="1" applyFill="1" applyBorder="1">
      <alignment vertical="center"/>
    </xf>
    <xf numFmtId="0" fontId="28" fillId="0" borderId="49" xfId="1" applyFont="1" applyBorder="1" applyAlignment="1">
      <alignment horizontal="center" vertical="center" wrapText="1"/>
    </xf>
    <xf numFmtId="0" fontId="28" fillId="0" borderId="45" xfId="1" applyFont="1" applyBorder="1" applyAlignment="1">
      <alignment horizontal="center" vertical="center" wrapText="1"/>
    </xf>
    <xf numFmtId="0" fontId="28" fillId="0" borderId="28" xfId="1" applyFont="1" applyBorder="1" applyAlignment="1">
      <alignment horizontal="center" vertical="center" wrapText="1"/>
    </xf>
    <xf numFmtId="0" fontId="35" fillId="0" borderId="0" xfId="10" applyFont="1" applyProtection="1">
      <alignment vertical="center"/>
    </xf>
    <xf numFmtId="0" fontId="36" fillId="0" borderId="0" xfId="1" applyFont="1" applyAlignment="1" applyProtection="1">
      <alignment vertical="center"/>
      <protection locked="0"/>
    </xf>
  </cellXfs>
  <cellStyles count="11">
    <cellStyle name="ハイパーリンク" xfId="4" builtinId="8"/>
    <cellStyle name="桁区切り 2" xfId="3"/>
    <cellStyle name="標準" xfId="0" builtinId="0"/>
    <cellStyle name="標準 2" xfId="1"/>
    <cellStyle name="標準 2 2" xfId="9"/>
    <cellStyle name="標準 3" xfId="5"/>
    <cellStyle name="標準 4" xfId="6"/>
    <cellStyle name="標準 4 2" xfId="10"/>
    <cellStyle name="標準 5" xfId="7"/>
    <cellStyle name="標準 6" xfId="8"/>
    <cellStyle name="標準_その1" xfId="2"/>
  </cellStyles>
  <dxfs count="106">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M$5" lockText="1" noThreeD="1"/>
</file>

<file path=xl/ctrlProps/ctrlProp10.xml><?xml version="1.0" encoding="utf-8"?>
<formControlPr xmlns="http://schemas.microsoft.com/office/spreadsheetml/2009/9/main" objectType="CheckBox" fmlaLink="$T$5" lockText="1" noThreeD="1"/>
</file>

<file path=xl/ctrlProps/ctrlProp100.xml><?xml version="1.0" encoding="utf-8"?>
<formControlPr xmlns="http://schemas.microsoft.com/office/spreadsheetml/2009/9/main" objectType="CheckBox" fmlaLink="$T$9" lockText="1" noThreeD="1"/>
</file>

<file path=xl/ctrlProps/ctrlProp101.xml><?xml version="1.0" encoding="utf-8"?>
<formControlPr xmlns="http://schemas.microsoft.com/office/spreadsheetml/2009/9/main" objectType="CheckBox" fmlaLink="$R$11" lockText="1" noThreeD="1"/>
</file>

<file path=xl/ctrlProps/ctrlProp102.xml><?xml version="1.0" encoding="utf-8"?>
<formControlPr xmlns="http://schemas.microsoft.com/office/spreadsheetml/2009/9/main" objectType="CheckBox" fmlaLink="$S$11" lockText="1" noThreeD="1"/>
</file>

<file path=xl/ctrlProps/ctrlProp103.xml><?xml version="1.0" encoding="utf-8"?>
<formControlPr xmlns="http://schemas.microsoft.com/office/spreadsheetml/2009/9/main" objectType="CheckBox" fmlaLink="$T$11" lockText="1" noThreeD="1"/>
</file>

<file path=xl/ctrlProps/ctrlProp104.xml><?xml version="1.0" encoding="utf-8"?>
<formControlPr xmlns="http://schemas.microsoft.com/office/spreadsheetml/2009/9/main" objectType="CheckBox" fmlaLink="$U$11" lockText="1" noThreeD="1"/>
</file>

<file path=xl/ctrlProps/ctrlProp105.xml><?xml version="1.0" encoding="utf-8"?>
<formControlPr xmlns="http://schemas.microsoft.com/office/spreadsheetml/2009/9/main" objectType="CheckBox" fmlaLink="$R$12" lockText="1" noThreeD="1"/>
</file>

<file path=xl/ctrlProps/ctrlProp106.xml><?xml version="1.0" encoding="utf-8"?>
<formControlPr xmlns="http://schemas.microsoft.com/office/spreadsheetml/2009/9/main" objectType="CheckBox" fmlaLink="$S$12" lockText="1" noThreeD="1"/>
</file>

<file path=xl/ctrlProps/ctrlProp107.xml><?xml version="1.0" encoding="utf-8"?>
<formControlPr xmlns="http://schemas.microsoft.com/office/spreadsheetml/2009/9/main" objectType="CheckBox" fmlaLink="$R$13" lockText="1" noThreeD="1"/>
</file>

<file path=xl/ctrlProps/ctrlProp108.xml><?xml version="1.0" encoding="utf-8"?>
<formControlPr xmlns="http://schemas.microsoft.com/office/spreadsheetml/2009/9/main" objectType="CheckBox" fmlaLink="$S$13" lockText="1" noThreeD="1"/>
</file>

<file path=xl/ctrlProps/ctrlProp109.xml><?xml version="1.0" encoding="utf-8"?>
<formControlPr xmlns="http://schemas.microsoft.com/office/spreadsheetml/2009/9/main" objectType="CheckBox" fmlaLink="$T$13" lockText="1" noThreeD="1"/>
</file>

<file path=xl/ctrlProps/ctrlProp11.xml><?xml version="1.0" encoding="utf-8"?>
<formControlPr xmlns="http://schemas.microsoft.com/office/spreadsheetml/2009/9/main" objectType="CheckBox" fmlaLink="$U$5" lockText="1" noThreeD="1"/>
</file>

<file path=xl/ctrlProps/ctrlProp110.xml><?xml version="1.0" encoding="utf-8"?>
<formControlPr xmlns="http://schemas.microsoft.com/office/spreadsheetml/2009/9/main" objectType="CheckBox" fmlaLink="$T$12" lockText="1" noThreeD="1"/>
</file>

<file path=xl/ctrlProps/ctrlProp111.xml><?xml version="1.0" encoding="utf-8"?>
<formControlPr xmlns="http://schemas.microsoft.com/office/spreadsheetml/2009/9/main" objectType="CheckBox" fmlaLink="$U$12" lockText="1" noThreeD="1"/>
</file>

<file path=xl/ctrlProps/ctrlProp112.xml><?xml version="1.0" encoding="utf-8"?>
<formControlPr xmlns="http://schemas.microsoft.com/office/spreadsheetml/2009/9/main" objectType="CheckBox" fmlaLink="$R$15" lockText="1" noThreeD="1"/>
</file>

<file path=xl/ctrlProps/ctrlProp113.xml><?xml version="1.0" encoding="utf-8"?>
<formControlPr xmlns="http://schemas.microsoft.com/office/spreadsheetml/2009/9/main" objectType="CheckBox" fmlaLink="$S$15" lockText="1" noThreeD="1"/>
</file>

<file path=xl/ctrlProps/ctrlProp114.xml><?xml version="1.0" encoding="utf-8"?>
<formControlPr xmlns="http://schemas.microsoft.com/office/spreadsheetml/2009/9/main" objectType="CheckBox" fmlaLink="$T$15" lockText="1" noThreeD="1"/>
</file>

<file path=xl/ctrlProps/ctrlProp115.xml><?xml version="1.0" encoding="utf-8"?>
<formControlPr xmlns="http://schemas.microsoft.com/office/spreadsheetml/2009/9/main" objectType="CheckBox" fmlaLink="$R$16" lockText="1" noThreeD="1"/>
</file>

<file path=xl/ctrlProps/ctrlProp116.xml><?xml version="1.0" encoding="utf-8"?>
<formControlPr xmlns="http://schemas.microsoft.com/office/spreadsheetml/2009/9/main" objectType="CheckBox" fmlaLink="$S$16" lockText="1" noThreeD="1"/>
</file>

<file path=xl/ctrlProps/ctrlProp117.xml><?xml version="1.0" encoding="utf-8"?>
<formControlPr xmlns="http://schemas.microsoft.com/office/spreadsheetml/2009/9/main" objectType="CheckBox" fmlaLink="$R$18" lockText="1" noThreeD="1"/>
</file>

<file path=xl/ctrlProps/ctrlProp118.xml><?xml version="1.0" encoding="utf-8"?>
<formControlPr xmlns="http://schemas.microsoft.com/office/spreadsheetml/2009/9/main" objectType="CheckBox" fmlaLink="$S$18" lockText="1" noThreeD="1"/>
</file>

<file path=xl/ctrlProps/ctrlProp119.xml><?xml version="1.0" encoding="utf-8"?>
<formControlPr xmlns="http://schemas.microsoft.com/office/spreadsheetml/2009/9/main" objectType="CheckBox" fmlaLink="$T$18" lockText="1" noThreeD="1"/>
</file>

<file path=xl/ctrlProps/ctrlProp12.xml><?xml version="1.0" encoding="utf-8"?>
<formControlPr xmlns="http://schemas.microsoft.com/office/spreadsheetml/2009/9/main" objectType="CheckBox" fmlaLink="$R$6" lockText="1" noThreeD="1"/>
</file>

<file path=xl/ctrlProps/ctrlProp120.xml><?xml version="1.0" encoding="utf-8"?>
<formControlPr xmlns="http://schemas.microsoft.com/office/spreadsheetml/2009/9/main" objectType="CheckBox" fmlaLink="$U$18" lockText="1" noThreeD="1"/>
</file>

<file path=xl/ctrlProps/ctrlProp121.xml><?xml version="1.0" encoding="utf-8"?>
<formControlPr xmlns="http://schemas.microsoft.com/office/spreadsheetml/2009/9/main" objectType="CheckBox" fmlaLink="$R$19" lockText="1" noThreeD="1"/>
</file>

<file path=xl/ctrlProps/ctrlProp122.xml><?xml version="1.0" encoding="utf-8"?>
<formControlPr xmlns="http://schemas.microsoft.com/office/spreadsheetml/2009/9/main" objectType="CheckBox" fmlaLink="$S$19" lockText="1" noThreeD="1"/>
</file>

<file path=xl/ctrlProps/ctrlProp123.xml><?xml version="1.0" encoding="utf-8"?>
<formControlPr xmlns="http://schemas.microsoft.com/office/spreadsheetml/2009/9/main" objectType="CheckBox" fmlaLink="$R$20" lockText="1" noThreeD="1"/>
</file>

<file path=xl/ctrlProps/ctrlProp124.xml><?xml version="1.0" encoding="utf-8"?>
<formControlPr xmlns="http://schemas.microsoft.com/office/spreadsheetml/2009/9/main" objectType="CheckBox" fmlaLink="$S$20" lockText="1" noThreeD="1"/>
</file>

<file path=xl/ctrlProps/ctrlProp125.xml><?xml version="1.0" encoding="utf-8"?>
<formControlPr xmlns="http://schemas.microsoft.com/office/spreadsheetml/2009/9/main" objectType="CheckBox" fmlaLink="$T$20" lockText="1" noThreeD="1"/>
</file>

<file path=xl/ctrlProps/ctrlProp126.xml><?xml version="1.0" encoding="utf-8"?>
<formControlPr xmlns="http://schemas.microsoft.com/office/spreadsheetml/2009/9/main" objectType="CheckBox" fmlaLink="$T$19" lockText="1" noThreeD="1"/>
</file>

<file path=xl/ctrlProps/ctrlProp127.xml><?xml version="1.0" encoding="utf-8"?>
<formControlPr xmlns="http://schemas.microsoft.com/office/spreadsheetml/2009/9/main" objectType="CheckBox" fmlaLink="$R$21" lockText="1" noThreeD="1"/>
</file>

<file path=xl/ctrlProps/ctrlProp128.xml><?xml version="1.0" encoding="utf-8"?>
<formControlPr xmlns="http://schemas.microsoft.com/office/spreadsheetml/2009/9/main" objectType="CheckBox" fmlaLink="$S$21" lockText="1" noThreeD="1"/>
</file>

<file path=xl/ctrlProps/ctrlProp129.xml><?xml version="1.0" encoding="utf-8"?>
<formControlPr xmlns="http://schemas.microsoft.com/office/spreadsheetml/2009/9/main" objectType="CheckBox" fmlaLink="$T$21" lockText="1" noThreeD="1"/>
</file>

<file path=xl/ctrlProps/ctrlProp13.xml><?xml version="1.0" encoding="utf-8"?>
<formControlPr xmlns="http://schemas.microsoft.com/office/spreadsheetml/2009/9/main" objectType="CheckBox" fmlaLink="$S$6" lockText="1" noThreeD="1"/>
</file>

<file path=xl/ctrlProps/ctrlProp130.xml><?xml version="1.0" encoding="utf-8"?>
<formControlPr xmlns="http://schemas.microsoft.com/office/spreadsheetml/2009/9/main" objectType="CheckBox" fmlaLink="$U$21" lockText="1" noThreeD="1"/>
</file>

<file path=xl/ctrlProps/ctrlProp131.xml><?xml version="1.0" encoding="utf-8"?>
<formControlPr xmlns="http://schemas.microsoft.com/office/spreadsheetml/2009/9/main" objectType="CheckBox" fmlaLink="$R$22" lockText="1" noThreeD="1"/>
</file>

<file path=xl/ctrlProps/ctrlProp132.xml><?xml version="1.0" encoding="utf-8"?>
<formControlPr xmlns="http://schemas.microsoft.com/office/spreadsheetml/2009/9/main" objectType="CheckBox" fmlaLink="$S$22" lockText="1" noThreeD="1"/>
</file>

<file path=xl/ctrlProps/ctrlProp133.xml><?xml version="1.0" encoding="utf-8"?>
<formControlPr xmlns="http://schemas.microsoft.com/office/spreadsheetml/2009/9/main" objectType="CheckBox" fmlaLink="$T$22" lockText="1" noThreeD="1"/>
</file>

<file path=xl/ctrlProps/ctrlProp134.xml><?xml version="1.0" encoding="utf-8"?>
<formControlPr xmlns="http://schemas.microsoft.com/office/spreadsheetml/2009/9/main" objectType="CheckBox" fmlaLink="$U$22" lockText="1" noThreeD="1"/>
</file>

<file path=xl/ctrlProps/ctrlProp135.xml><?xml version="1.0" encoding="utf-8"?>
<formControlPr xmlns="http://schemas.microsoft.com/office/spreadsheetml/2009/9/main" objectType="CheckBox" fmlaLink="$R$23" lockText="1" noThreeD="1"/>
</file>

<file path=xl/ctrlProps/ctrlProp136.xml><?xml version="1.0" encoding="utf-8"?>
<formControlPr xmlns="http://schemas.microsoft.com/office/spreadsheetml/2009/9/main" objectType="CheckBox" fmlaLink="$R$24" lockText="1" noThreeD="1"/>
</file>

<file path=xl/ctrlProps/ctrlProp137.xml><?xml version="1.0" encoding="utf-8"?>
<formControlPr xmlns="http://schemas.microsoft.com/office/spreadsheetml/2009/9/main" objectType="CheckBox" fmlaLink="$S$24" lockText="1" noThreeD="1"/>
</file>

<file path=xl/ctrlProps/ctrlProp138.xml><?xml version="1.0" encoding="utf-8"?>
<formControlPr xmlns="http://schemas.microsoft.com/office/spreadsheetml/2009/9/main" objectType="CheckBox" fmlaLink="$T$24" lockText="1" noThreeD="1"/>
</file>

<file path=xl/ctrlProps/ctrlProp139.xml><?xml version="1.0" encoding="utf-8"?>
<formControlPr xmlns="http://schemas.microsoft.com/office/spreadsheetml/2009/9/main" objectType="CheckBox" fmlaLink="$U$26" lockText="1" noThreeD="1"/>
</file>

<file path=xl/ctrlProps/ctrlProp14.xml><?xml version="1.0" encoding="utf-8"?>
<formControlPr xmlns="http://schemas.microsoft.com/office/spreadsheetml/2009/9/main" objectType="CheckBox" fmlaLink="$R$7" lockText="1" noThreeD="1"/>
</file>

<file path=xl/ctrlProps/ctrlProp140.xml><?xml version="1.0" encoding="utf-8"?>
<formControlPr xmlns="http://schemas.microsoft.com/office/spreadsheetml/2009/9/main" objectType="CheckBox" fmlaLink="$R$25" lockText="1" noThreeD="1"/>
</file>

<file path=xl/ctrlProps/ctrlProp141.xml><?xml version="1.0" encoding="utf-8"?>
<formControlPr xmlns="http://schemas.microsoft.com/office/spreadsheetml/2009/9/main" objectType="CheckBox" fmlaLink="$S$25" lockText="1" noThreeD="1"/>
</file>

<file path=xl/ctrlProps/ctrlProp142.xml><?xml version="1.0" encoding="utf-8"?>
<formControlPr xmlns="http://schemas.microsoft.com/office/spreadsheetml/2009/9/main" objectType="CheckBox" fmlaLink="$T$25" lockText="1" noThreeD="1"/>
</file>

<file path=xl/ctrlProps/ctrlProp143.xml><?xml version="1.0" encoding="utf-8"?>
<formControlPr xmlns="http://schemas.microsoft.com/office/spreadsheetml/2009/9/main" objectType="CheckBox" fmlaLink="$U$25" lockText="1" noThreeD="1"/>
</file>

<file path=xl/ctrlProps/ctrlProp144.xml><?xml version="1.0" encoding="utf-8"?>
<formControlPr xmlns="http://schemas.microsoft.com/office/spreadsheetml/2009/9/main" objectType="CheckBox" fmlaLink="$R$26" lockText="1" noThreeD="1"/>
</file>

<file path=xl/ctrlProps/ctrlProp145.xml><?xml version="1.0" encoding="utf-8"?>
<formControlPr xmlns="http://schemas.microsoft.com/office/spreadsheetml/2009/9/main" objectType="CheckBox" fmlaLink="$S$26" lockText="1" noThreeD="1"/>
</file>

<file path=xl/ctrlProps/ctrlProp146.xml><?xml version="1.0" encoding="utf-8"?>
<formControlPr xmlns="http://schemas.microsoft.com/office/spreadsheetml/2009/9/main" objectType="CheckBox" fmlaLink="$T$26" lockText="1" noThreeD="1"/>
</file>

<file path=xl/ctrlProps/ctrlProp147.xml><?xml version="1.0" encoding="utf-8"?>
<formControlPr xmlns="http://schemas.microsoft.com/office/spreadsheetml/2009/9/main" objectType="CheckBox" fmlaLink="$R$27" lockText="1" noThreeD="1"/>
</file>

<file path=xl/ctrlProps/ctrlProp148.xml><?xml version="1.0" encoding="utf-8"?>
<formControlPr xmlns="http://schemas.microsoft.com/office/spreadsheetml/2009/9/main" objectType="CheckBox" fmlaLink="$S$27" lockText="1" noThreeD="1"/>
</file>

<file path=xl/ctrlProps/ctrlProp149.xml><?xml version="1.0" encoding="utf-8"?>
<formControlPr xmlns="http://schemas.microsoft.com/office/spreadsheetml/2009/9/main" objectType="CheckBox" fmlaLink="$R$28" lockText="1" noThreeD="1"/>
</file>

<file path=xl/ctrlProps/ctrlProp15.xml><?xml version="1.0" encoding="utf-8"?>
<formControlPr xmlns="http://schemas.microsoft.com/office/spreadsheetml/2009/9/main" objectType="CheckBox" fmlaLink="$S$7" lockText="1" noThreeD="1"/>
</file>

<file path=xl/ctrlProps/ctrlProp150.xml><?xml version="1.0" encoding="utf-8"?>
<formControlPr xmlns="http://schemas.microsoft.com/office/spreadsheetml/2009/9/main" objectType="CheckBox" fmlaLink="$S$28" lockText="1" noThreeD="1"/>
</file>

<file path=xl/ctrlProps/ctrlProp151.xml><?xml version="1.0" encoding="utf-8"?>
<formControlPr xmlns="http://schemas.microsoft.com/office/spreadsheetml/2009/9/main" objectType="CheckBox" fmlaLink="$U$31" lockText="1" noThreeD="1"/>
</file>

<file path=xl/ctrlProps/ctrlProp152.xml><?xml version="1.0" encoding="utf-8"?>
<formControlPr xmlns="http://schemas.microsoft.com/office/spreadsheetml/2009/9/main" objectType="CheckBox" fmlaLink="$R$30" lockText="1" noThreeD="1"/>
</file>

<file path=xl/ctrlProps/ctrlProp153.xml><?xml version="1.0" encoding="utf-8"?>
<formControlPr xmlns="http://schemas.microsoft.com/office/spreadsheetml/2009/9/main" objectType="CheckBox" fmlaLink="$S$30" lockText="1" noThreeD="1"/>
</file>

<file path=xl/ctrlProps/ctrlProp154.xml><?xml version="1.0" encoding="utf-8"?>
<formControlPr xmlns="http://schemas.microsoft.com/office/spreadsheetml/2009/9/main" objectType="CheckBox" fmlaLink="$T$30" lockText="1" noThreeD="1"/>
</file>

<file path=xl/ctrlProps/ctrlProp155.xml><?xml version="1.0" encoding="utf-8"?>
<formControlPr xmlns="http://schemas.microsoft.com/office/spreadsheetml/2009/9/main" objectType="CheckBox" fmlaLink="$U$30" lockText="1" noThreeD="1"/>
</file>

<file path=xl/ctrlProps/ctrlProp156.xml><?xml version="1.0" encoding="utf-8"?>
<formControlPr xmlns="http://schemas.microsoft.com/office/spreadsheetml/2009/9/main" objectType="CheckBox" fmlaLink="$R$31" lockText="1" noThreeD="1"/>
</file>

<file path=xl/ctrlProps/ctrlProp157.xml><?xml version="1.0" encoding="utf-8"?>
<formControlPr xmlns="http://schemas.microsoft.com/office/spreadsheetml/2009/9/main" objectType="CheckBox" fmlaLink="$S$31" lockText="1" noThreeD="1"/>
</file>

<file path=xl/ctrlProps/ctrlProp158.xml><?xml version="1.0" encoding="utf-8"?>
<formControlPr xmlns="http://schemas.microsoft.com/office/spreadsheetml/2009/9/main" objectType="CheckBox" fmlaLink="$T$31" lockText="1" noThreeD="1"/>
</file>

<file path=xl/ctrlProps/ctrlProp159.xml><?xml version="1.0" encoding="utf-8"?>
<formControlPr xmlns="http://schemas.microsoft.com/office/spreadsheetml/2009/9/main" objectType="CheckBox" fmlaLink="$R$32" lockText="1" noThreeD="1"/>
</file>

<file path=xl/ctrlProps/ctrlProp16.xml><?xml version="1.0" encoding="utf-8"?>
<formControlPr xmlns="http://schemas.microsoft.com/office/spreadsheetml/2009/9/main" objectType="CheckBox" fmlaLink="$T$7" lockText="1" noThreeD="1"/>
</file>

<file path=xl/ctrlProps/ctrlProp160.xml><?xml version="1.0" encoding="utf-8"?>
<formControlPr xmlns="http://schemas.microsoft.com/office/spreadsheetml/2009/9/main" objectType="CheckBox" fmlaLink="$S$32" lockText="1" noThreeD="1"/>
</file>

<file path=xl/ctrlProps/ctrlProp161.xml><?xml version="1.0" encoding="utf-8"?>
<formControlPr xmlns="http://schemas.microsoft.com/office/spreadsheetml/2009/9/main" objectType="CheckBox" fmlaLink="$R$33" lockText="1" noThreeD="1"/>
</file>

<file path=xl/ctrlProps/ctrlProp162.xml><?xml version="1.0" encoding="utf-8"?>
<formControlPr xmlns="http://schemas.microsoft.com/office/spreadsheetml/2009/9/main" objectType="CheckBox" fmlaLink="$S$33" lockText="1" noThreeD="1"/>
</file>

<file path=xl/ctrlProps/ctrlProp163.xml><?xml version="1.0" encoding="utf-8"?>
<formControlPr xmlns="http://schemas.microsoft.com/office/spreadsheetml/2009/9/main" objectType="CheckBox" fmlaLink="$T$32" lockText="1" noThreeD="1"/>
</file>

<file path=xl/ctrlProps/ctrlProp164.xml><?xml version="1.0" encoding="utf-8"?>
<formControlPr xmlns="http://schemas.microsoft.com/office/spreadsheetml/2009/9/main" objectType="CheckBox" fmlaLink="$U$32" lockText="1" noThreeD="1"/>
</file>

<file path=xl/ctrlProps/ctrlProp165.xml><?xml version="1.0" encoding="utf-8"?>
<formControlPr xmlns="http://schemas.microsoft.com/office/spreadsheetml/2009/9/main" objectType="CheckBox" fmlaLink="$T$33" lockText="1" noThreeD="1"/>
</file>

<file path=xl/ctrlProps/ctrlProp166.xml><?xml version="1.0" encoding="utf-8"?>
<formControlPr xmlns="http://schemas.microsoft.com/office/spreadsheetml/2009/9/main" objectType="CheckBox" fmlaLink="$U$33" lockText="1" noThreeD="1"/>
</file>

<file path=xl/ctrlProps/ctrlProp167.xml><?xml version="1.0" encoding="utf-8"?>
<formControlPr xmlns="http://schemas.microsoft.com/office/spreadsheetml/2009/9/main" objectType="CheckBox" fmlaLink="$R$34" lockText="1" noThreeD="1"/>
</file>

<file path=xl/ctrlProps/ctrlProp168.xml><?xml version="1.0" encoding="utf-8"?>
<formControlPr xmlns="http://schemas.microsoft.com/office/spreadsheetml/2009/9/main" objectType="CheckBox" fmlaLink="$S$34" lockText="1" noThreeD="1"/>
</file>

<file path=xl/ctrlProps/ctrlProp169.xml><?xml version="1.0" encoding="utf-8"?>
<formControlPr xmlns="http://schemas.microsoft.com/office/spreadsheetml/2009/9/main" objectType="CheckBox" fmlaLink="$T$34" lockText="1" noThreeD="1"/>
</file>

<file path=xl/ctrlProps/ctrlProp17.xml><?xml version="1.0" encoding="utf-8"?>
<formControlPr xmlns="http://schemas.microsoft.com/office/spreadsheetml/2009/9/main" objectType="CheckBox" fmlaLink="$T$6" lockText="1" noThreeD="1"/>
</file>

<file path=xl/ctrlProps/ctrlProp170.xml><?xml version="1.0" encoding="utf-8"?>
<formControlPr xmlns="http://schemas.microsoft.com/office/spreadsheetml/2009/9/main" objectType="CheckBox" fmlaLink="$Q$5" lockText="1" noThreeD="1"/>
</file>

<file path=xl/ctrlProps/ctrlProp171.xml><?xml version="1.0" encoding="utf-8"?>
<formControlPr xmlns="http://schemas.microsoft.com/office/spreadsheetml/2009/9/main" objectType="CheckBox" fmlaLink="$Q$8" lockText="1" noThreeD="1"/>
</file>

<file path=xl/ctrlProps/ctrlProp172.xml><?xml version="1.0" encoding="utf-8"?>
<formControlPr xmlns="http://schemas.microsoft.com/office/spreadsheetml/2009/9/main" objectType="CheckBox" fmlaLink="$Q$11" lockText="1" noThreeD="1"/>
</file>

<file path=xl/ctrlProps/ctrlProp173.xml><?xml version="1.0" encoding="utf-8"?>
<formControlPr xmlns="http://schemas.microsoft.com/office/spreadsheetml/2009/9/main" objectType="CheckBox" fmlaLink="$L$5" lockText="1" noThreeD="1"/>
</file>

<file path=xl/ctrlProps/ctrlProp174.xml><?xml version="1.0" encoding="utf-8"?>
<formControlPr xmlns="http://schemas.microsoft.com/office/spreadsheetml/2009/9/main" objectType="CheckBox" fmlaLink="$L$8" lockText="1" noThreeD="1"/>
</file>

<file path=xl/ctrlProps/ctrlProp175.xml><?xml version="1.0" encoding="utf-8"?>
<formControlPr xmlns="http://schemas.microsoft.com/office/spreadsheetml/2009/9/main" objectType="CheckBox" fmlaLink="$L$11" lockText="1" noThreeD="1"/>
</file>

<file path=xl/ctrlProps/ctrlProp176.xml><?xml version="1.0" encoding="utf-8"?>
<formControlPr xmlns="http://schemas.microsoft.com/office/spreadsheetml/2009/9/main" objectType="CheckBox" fmlaLink="$Q$15" lockText="1" noThreeD="1"/>
</file>

<file path=xl/ctrlProps/ctrlProp177.xml><?xml version="1.0" encoding="utf-8"?>
<formControlPr xmlns="http://schemas.microsoft.com/office/spreadsheetml/2009/9/main" objectType="CheckBox" fmlaLink="$Q$18" lockText="1" noThreeD="1"/>
</file>

<file path=xl/ctrlProps/ctrlProp178.xml><?xml version="1.0" encoding="utf-8"?>
<formControlPr xmlns="http://schemas.microsoft.com/office/spreadsheetml/2009/9/main" objectType="CheckBox" fmlaLink="$Q$21" lockText="1" noThreeD="1"/>
</file>

<file path=xl/ctrlProps/ctrlProp179.xml><?xml version="1.0" encoding="utf-8"?>
<formControlPr xmlns="http://schemas.microsoft.com/office/spreadsheetml/2009/9/main" objectType="CheckBox" fmlaLink="$Q$25" lockText="1" noThreeD="1"/>
</file>

<file path=xl/ctrlProps/ctrlProp18.xml><?xml version="1.0" encoding="utf-8"?>
<formControlPr xmlns="http://schemas.microsoft.com/office/spreadsheetml/2009/9/main" objectType="CheckBox" fmlaLink="$M$8" lockText="1" noThreeD="1"/>
</file>

<file path=xl/ctrlProps/ctrlProp180.xml><?xml version="1.0" encoding="utf-8"?>
<formControlPr xmlns="http://schemas.microsoft.com/office/spreadsheetml/2009/9/main" objectType="CheckBox" fmlaLink="$Q$29" lockText="1" noThreeD="1"/>
</file>

<file path=xl/ctrlProps/ctrlProp181.xml><?xml version="1.0" encoding="utf-8"?>
<formControlPr xmlns="http://schemas.microsoft.com/office/spreadsheetml/2009/9/main" objectType="CheckBox" fmlaLink="$L$15" lockText="1" noThreeD="1"/>
</file>

<file path=xl/ctrlProps/ctrlProp182.xml><?xml version="1.0" encoding="utf-8"?>
<formControlPr xmlns="http://schemas.microsoft.com/office/spreadsheetml/2009/9/main" objectType="CheckBox" fmlaLink="$L$18" lockText="1" noThreeD="1"/>
</file>

<file path=xl/ctrlProps/ctrlProp183.xml><?xml version="1.0" encoding="utf-8"?>
<formControlPr xmlns="http://schemas.microsoft.com/office/spreadsheetml/2009/9/main" objectType="CheckBox" fmlaLink="$L$21" lockText="1" noThreeD="1"/>
</file>

<file path=xl/ctrlProps/ctrlProp184.xml><?xml version="1.0" encoding="utf-8"?>
<formControlPr xmlns="http://schemas.microsoft.com/office/spreadsheetml/2009/9/main" objectType="CheckBox" fmlaLink="$L$25" lockText="1" noThreeD="1"/>
</file>

<file path=xl/ctrlProps/ctrlProp185.xml><?xml version="1.0" encoding="utf-8"?>
<formControlPr xmlns="http://schemas.microsoft.com/office/spreadsheetml/2009/9/main" objectType="CheckBox" fmlaLink="$L$29" lockText="1" noThreeD="1"/>
</file>

<file path=xl/ctrlProps/ctrlProp186.xml><?xml version="1.0" encoding="utf-8"?>
<formControlPr xmlns="http://schemas.microsoft.com/office/spreadsheetml/2009/9/main" objectType="CheckBox" fmlaLink="$L$33" lockText="1" noThreeD="1"/>
</file>

<file path=xl/ctrlProps/ctrlProp19.xml><?xml version="1.0" encoding="utf-8"?>
<formControlPr xmlns="http://schemas.microsoft.com/office/spreadsheetml/2009/9/main" objectType="CheckBox" fmlaLink="$N$8" lockText="1" noThreeD="1"/>
</file>

<file path=xl/ctrlProps/ctrlProp2.xml><?xml version="1.0" encoding="utf-8"?>
<formControlPr xmlns="http://schemas.microsoft.com/office/spreadsheetml/2009/9/main" objectType="CheckBox" fmlaLink="$N$5" lockText="1" noThreeD="1"/>
</file>

<file path=xl/ctrlProps/ctrlProp20.xml><?xml version="1.0" encoding="utf-8"?>
<formControlPr xmlns="http://schemas.microsoft.com/office/spreadsheetml/2009/9/main" objectType="CheckBox" fmlaLink="$O$8" lockText="1" noThreeD="1"/>
</file>

<file path=xl/ctrlProps/ctrlProp21.xml><?xml version="1.0" encoding="utf-8"?>
<formControlPr xmlns="http://schemas.microsoft.com/office/spreadsheetml/2009/9/main" objectType="CheckBox" fmlaLink="$P$8" lockText="1" noThreeD="1"/>
</file>

<file path=xl/ctrlProps/ctrlProp22.xml><?xml version="1.0" encoding="utf-8"?>
<formControlPr xmlns="http://schemas.microsoft.com/office/spreadsheetml/2009/9/main" objectType="CheckBox" fmlaLink="$M$9" lockText="1" noThreeD="1"/>
</file>

<file path=xl/ctrlProps/ctrlProp23.xml><?xml version="1.0" encoding="utf-8"?>
<formControlPr xmlns="http://schemas.microsoft.com/office/spreadsheetml/2009/9/main" objectType="CheckBox" fmlaLink="$M$10" lockText="1" noThreeD="1"/>
</file>

<file path=xl/ctrlProps/ctrlProp24.xml><?xml version="1.0" encoding="utf-8"?>
<formControlPr xmlns="http://schemas.microsoft.com/office/spreadsheetml/2009/9/main" objectType="CheckBox" fmlaLink="$N$10" lockText="1" noThreeD="1"/>
</file>

<file path=xl/ctrlProps/ctrlProp25.xml><?xml version="1.0" encoding="utf-8"?>
<formControlPr xmlns="http://schemas.microsoft.com/office/spreadsheetml/2009/9/main" objectType="CheckBox" fmlaLink="$O$10" lockText="1" noThreeD="1"/>
</file>

<file path=xl/ctrlProps/ctrlProp26.xml><?xml version="1.0" encoding="utf-8"?>
<formControlPr xmlns="http://schemas.microsoft.com/office/spreadsheetml/2009/9/main" objectType="CheckBox" fmlaLink="$M$11" lockText="1" noThreeD="1"/>
</file>

<file path=xl/ctrlProps/ctrlProp27.xml><?xml version="1.0" encoding="utf-8"?>
<formControlPr xmlns="http://schemas.microsoft.com/office/spreadsheetml/2009/9/main" objectType="CheckBox" fmlaLink="$N$11" lockText="1" noThreeD="1"/>
</file>

<file path=xl/ctrlProps/ctrlProp28.xml><?xml version="1.0" encoding="utf-8"?>
<formControlPr xmlns="http://schemas.microsoft.com/office/spreadsheetml/2009/9/main" objectType="CheckBox" fmlaLink="$O$11" lockText="1" noThreeD="1"/>
</file>

<file path=xl/ctrlProps/ctrlProp29.xml><?xml version="1.0" encoding="utf-8"?>
<formControlPr xmlns="http://schemas.microsoft.com/office/spreadsheetml/2009/9/main" objectType="CheckBox" fmlaLink="$P$11" lockText="1" noThreeD="1"/>
</file>

<file path=xl/ctrlProps/ctrlProp3.xml><?xml version="1.0" encoding="utf-8"?>
<formControlPr xmlns="http://schemas.microsoft.com/office/spreadsheetml/2009/9/main" objectType="CheckBox" fmlaLink="$O$5" lockText="1" noThreeD="1"/>
</file>

<file path=xl/ctrlProps/ctrlProp30.xml><?xml version="1.0" encoding="utf-8"?>
<formControlPr xmlns="http://schemas.microsoft.com/office/spreadsheetml/2009/9/main" objectType="CheckBox" fmlaLink="$M$12" lockText="1" noThreeD="1"/>
</file>

<file path=xl/ctrlProps/ctrlProp31.xml><?xml version="1.0" encoding="utf-8"?>
<formControlPr xmlns="http://schemas.microsoft.com/office/spreadsheetml/2009/9/main" objectType="CheckBox" fmlaLink="$M$13" lockText="1" noThreeD="1"/>
</file>

<file path=xl/ctrlProps/ctrlProp32.xml><?xml version="1.0" encoding="utf-8"?>
<formControlPr xmlns="http://schemas.microsoft.com/office/spreadsheetml/2009/9/main" objectType="CheckBox" fmlaLink="$N$12" lockText="1" noThreeD="1"/>
</file>

<file path=xl/ctrlProps/ctrlProp33.xml><?xml version="1.0" encoding="utf-8"?>
<formControlPr xmlns="http://schemas.microsoft.com/office/spreadsheetml/2009/9/main" objectType="CheckBox" fmlaLink="$O$12" lockText="1" noThreeD="1"/>
</file>

<file path=xl/ctrlProps/ctrlProp34.xml><?xml version="1.0" encoding="utf-8"?>
<formControlPr xmlns="http://schemas.microsoft.com/office/spreadsheetml/2009/9/main" objectType="CheckBox" fmlaLink="$P$12" lockText="1" noThreeD="1"/>
</file>

<file path=xl/ctrlProps/ctrlProp35.xml><?xml version="1.0" encoding="utf-8"?>
<formControlPr xmlns="http://schemas.microsoft.com/office/spreadsheetml/2009/9/main" objectType="CheckBox" fmlaLink="$P$30" lockText="1" noThreeD="1"/>
</file>

<file path=xl/ctrlProps/ctrlProp36.xml><?xml version="1.0" encoding="utf-8"?>
<formControlPr xmlns="http://schemas.microsoft.com/office/spreadsheetml/2009/9/main" objectType="CheckBox" fmlaLink="$M$14" lockText="1" noThreeD="1"/>
</file>

<file path=xl/ctrlProps/ctrlProp37.xml><?xml version="1.0" encoding="utf-8"?>
<formControlPr xmlns="http://schemas.microsoft.com/office/spreadsheetml/2009/9/main" objectType="CheckBox" fmlaLink="$N$14" lockText="1" noThreeD="1"/>
</file>

<file path=xl/ctrlProps/ctrlProp38.xml><?xml version="1.0" encoding="utf-8"?>
<formControlPr xmlns="http://schemas.microsoft.com/office/spreadsheetml/2009/9/main" objectType="CheckBox" fmlaLink="$O$14" lockText="1" noThreeD="1"/>
</file>

<file path=xl/ctrlProps/ctrlProp39.xml><?xml version="1.0" encoding="utf-8"?>
<formControlPr xmlns="http://schemas.microsoft.com/office/spreadsheetml/2009/9/main" objectType="CheckBox" fmlaLink="$P$14" lockText="1" noThreeD="1"/>
</file>

<file path=xl/ctrlProps/ctrlProp4.xml><?xml version="1.0" encoding="utf-8"?>
<formControlPr xmlns="http://schemas.microsoft.com/office/spreadsheetml/2009/9/main" objectType="CheckBox" fmlaLink="$P$5" lockText="1" noThreeD="1"/>
</file>

<file path=xl/ctrlProps/ctrlProp40.xml><?xml version="1.0" encoding="utf-8"?>
<formControlPr xmlns="http://schemas.microsoft.com/office/spreadsheetml/2009/9/main" objectType="CheckBox" fmlaLink="$M$15" lockText="1" noThreeD="1"/>
</file>

<file path=xl/ctrlProps/ctrlProp41.xml><?xml version="1.0" encoding="utf-8"?>
<formControlPr xmlns="http://schemas.microsoft.com/office/spreadsheetml/2009/9/main" objectType="CheckBox" fmlaLink="$N$15" lockText="1" noThreeD="1"/>
</file>

<file path=xl/ctrlProps/ctrlProp42.xml><?xml version="1.0" encoding="utf-8"?>
<formControlPr xmlns="http://schemas.microsoft.com/office/spreadsheetml/2009/9/main" objectType="CheckBox" fmlaLink="$O$15" lockText="1" noThreeD="1"/>
</file>

<file path=xl/ctrlProps/ctrlProp43.xml><?xml version="1.0" encoding="utf-8"?>
<formControlPr xmlns="http://schemas.microsoft.com/office/spreadsheetml/2009/9/main" objectType="CheckBox" fmlaLink="$P$15" lockText="1" noThreeD="1"/>
</file>

<file path=xl/ctrlProps/ctrlProp44.xml><?xml version="1.0" encoding="utf-8"?>
<formControlPr xmlns="http://schemas.microsoft.com/office/spreadsheetml/2009/9/main" objectType="CheckBox" fmlaLink="$M$16" lockText="1" noThreeD="1"/>
</file>

<file path=xl/ctrlProps/ctrlProp45.xml><?xml version="1.0" encoding="utf-8"?>
<formControlPr xmlns="http://schemas.microsoft.com/office/spreadsheetml/2009/9/main" objectType="CheckBox" fmlaLink="$M$17" lockText="1" noThreeD="1"/>
</file>

<file path=xl/ctrlProps/ctrlProp46.xml><?xml version="1.0" encoding="utf-8"?>
<formControlPr xmlns="http://schemas.microsoft.com/office/spreadsheetml/2009/9/main" objectType="CheckBox" fmlaLink="$N$17" lockText="1" noThreeD="1"/>
</file>

<file path=xl/ctrlProps/ctrlProp47.xml><?xml version="1.0" encoding="utf-8"?>
<formControlPr xmlns="http://schemas.microsoft.com/office/spreadsheetml/2009/9/main" objectType="CheckBox" fmlaLink="$O$17" lockText="1" noThreeD="1"/>
</file>

<file path=xl/ctrlProps/ctrlProp48.xml><?xml version="1.0" encoding="utf-8"?>
<formControlPr xmlns="http://schemas.microsoft.com/office/spreadsheetml/2009/9/main" objectType="CheckBox" fmlaLink="$M$18" lockText="1" noThreeD="1"/>
</file>

<file path=xl/ctrlProps/ctrlProp49.xml><?xml version="1.0" encoding="utf-8"?>
<formControlPr xmlns="http://schemas.microsoft.com/office/spreadsheetml/2009/9/main" objectType="CheckBox" fmlaLink="$N$18" lockText="1" noThreeD="1"/>
</file>

<file path=xl/ctrlProps/ctrlProp5.xml><?xml version="1.0" encoding="utf-8"?>
<formControlPr xmlns="http://schemas.microsoft.com/office/spreadsheetml/2009/9/main" objectType="CheckBox" fmlaLink="$M$6" lockText="1" noThreeD="1"/>
</file>

<file path=xl/ctrlProps/ctrlProp50.xml><?xml version="1.0" encoding="utf-8"?>
<formControlPr xmlns="http://schemas.microsoft.com/office/spreadsheetml/2009/9/main" objectType="CheckBox" fmlaLink="$O$18" lockText="1" noThreeD="1"/>
</file>

<file path=xl/ctrlProps/ctrlProp51.xml><?xml version="1.0" encoding="utf-8"?>
<formControlPr xmlns="http://schemas.microsoft.com/office/spreadsheetml/2009/9/main" objectType="CheckBox" fmlaLink="$P$18" lockText="1" noThreeD="1"/>
</file>

<file path=xl/ctrlProps/ctrlProp52.xml><?xml version="1.0" encoding="utf-8"?>
<formControlPr xmlns="http://schemas.microsoft.com/office/spreadsheetml/2009/9/main" objectType="CheckBox" fmlaLink="$M$19" lockText="1" noThreeD="1"/>
</file>

<file path=xl/ctrlProps/ctrlProp53.xml><?xml version="1.0" encoding="utf-8"?>
<formControlPr xmlns="http://schemas.microsoft.com/office/spreadsheetml/2009/9/main" objectType="CheckBox" fmlaLink="$M$20" lockText="1" noThreeD="1"/>
</file>

<file path=xl/ctrlProps/ctrlProp54.xml><?xml version="1.0" encoding="utf-8"?>
<formControlPr xmlns="http://schemas.microsoft.com/office/spreadsheetml/2009/9/main" objectType="CheckBox" fmlaLink="$N$20" lockText="1" noThreeD="1"/>
</file>

<file path=xl/ctrlProps/ctrlProp55.xml><?xml version="1.0" encoding="utf-8"?>
<formControlPr xmlns="http://schemas.microsoft.com/office/spreadsheetml/2009/9/main" objectType="CheckBox" fmlaLink="$O$20" lockText="1" noThreeD="1"/>
</file>

<file path=xl/ctrlProps/ctrlProp56.xml><?xml version="1.0" encoding="utf-8"?>
<formControlPr xmlns="http://schemas.microsoft.com/office/spreadsheetml/2009/9/main" objectType="CheckBox" fmlaLink="$N$19" lockText="1" noThreeD="1"/>
</file>

<file path=xl/ctrlProps/ctrlProp57.xml><?xml version="1.0" encoding="utf-8"?>
<formControlPr xmlns="http://schemas.microsoft.com/office/spreadsheetml/2009/9/main" objectType="CheckBox" fmlaLink="$N$16" lockText="1" noThreeD="1"/>
</file>

<file path=xl/ctrlProps/ctrlProp58.xml><?xml version="1.0" encoding="utf-8"?>
<formControlPr xmlns="http://schemas.microsoft.com/office/spreadsheetml/2009/9/main" objectType="CheckBox" fmlaLink="$O$16" lockText="1" noThreeD="1"/>
</file>

<file path=xl/ctrlProps/ctrlProp59.xml><?xml version="1.0" encoding="utf-8"?>
<formControlPr xmlns="http://schemas.microsoft.com/office/spreadsheetml/2009/9/main" objectType="CheckBox" fmlaLink="$M$21" lockText="1" noThreeD="1"/>
</file>

<file path=xl/ctrlProps/ctrlProp6.xml><?xml version="1.0" encoding="utf-8"?>
<formControlPr xmlns="http://schemas.microsoft.com/office/spreadsheetml/2009/9/main" objectType="CheckBox" fmlaLink="$M$7" lockText="1" noThreeD="1"/>
</file>

<file path=xl/ctrlProps/ctrlProp60.xml><?xml version="1.0" encoding="utf-8"?>
<formControlPr xmlns="http://schemas.microsoft.com/office/spreadsheetml/2009/9/main" objectType="CheckBox" fmlaLink="$N$21" lockText="1" noThreeD="1"/>
</file>

<file path=xl/ctrlProps/ctrlProp61.xml><?xml version="1.0" encoding="utf-8"?>
<formControlPr xmlns="http://schemas.microsoft.com/office/spreadsheetml/2009/9/main" objectType="CheckBox" fmlaLink="$O$21" lockText="1" noThreeD="1"/>
</file>

<file path=xl/ctrlProps/ctrlProp62.xml><?xml version="1.0" encoding="utf-8"?>
<formControlPr xmlns="http://schemas.microsoft.com/office/spreadsheetml/2009/9/main" objectType="CheckBox" fmlaLink="$P$21" lockText="1" noThreeD="1"/>
</file>

<file path=xl/ctrlProps/ctrlProp63.xml><?xml version="1.0" encoding="utf-8"?>
<formControlPr xmlns="http://schemas.microsoft.com/office/spreadsheetml/2009/9/main" objectType="CheckBox" fmlaLink="$M$22" lockText="1" noThreeD="1"/>
</file>

<file path=xl/ctrlProps/ctrlProp64.xml><?xml version="1.0" encoding="utf-8"?>
<formControlPr xmlns="http://schemas.microsoft.com/office/spreadsheetml/2009/9/main" objectType="CheckBox" fmlaLink="$N$22" lockText="1" noThreeD="1"/>
</file>

<file path=xl/ctrlProps/ctrlProp65.xml><?xml version="1.0" encoding="utf-8"?>
<formControlPr xmlns="http://schemas.microsoft.com/office/spreadsheetml/2009/9/main" objectType="CheckBox" fmlaLink="$M$23" lockText="1" noThreeD="1"/>
</file>

<file path=xl/ctrlProps/ctrlProp66.xml><?xml version="1.0" encoding="utf-8"?>
<formControlPr xmlns="http://schemas.microsoft.com/office/spreadsheetml/2009/9/main" objectType="CheckBox" fmlaLink="$N$23" lockText="1" noThreeD="1"/>
</file>

<file path=xl/ctrlProps/ctrlProp67.xml><?xml version="1.0" encoding="utf-8"?>
<formControlPr xmlns="http://schemas.microsoft.com/office/spreadsheetml/2009/9/main" objectType="CheckBox" fmlaLink="$M$25" lockText="1" noThreeD="1"/>
</file>

<file path=xl/ctrlProps/ctrlProp68.xml><?xml version="1.0" encoding="utf-8"?>
<formControlPr xmlns="http://schemas.microsoft.com/office/spreadsheetml/2009/9/main" objectType="CheckBox" fmlaLink="$N$25" lockText="1" noThreeD="1"/>
</file>

<file path=xl/ctrlProps/ctrlProp69.xml><?xml version="1.0" encoding="utf-8"?>
<formControlPr xmlns="http://schemas.microsoft.com/office/spreadsheetml/2009/9/main" objectType="CheckBox" fmlaLink="$O$25" lockText="1" noThreeD="1"/>
</file>

<file path=xl/ctrlProps/ctrlProp7.xml><?xml version="1.0" encoding="utf-8"?>
<formControlPr xmlns="http://schemas.microsoft.com/office/spreadsheetml/2009/9/main" objectType="CheckBox" fmlaLink="$N$7" lockText="1" noThreeD="1"/>
</file>

<file path=xl/ctrlProps/ctrlProp70.xml><?xml version="1.0" encoding="utf-8"?>
<formControlPr xmlns="http://schemas.microsoft.com/office/spreadsheetml/2009/9/main" objectType="CheckBox" fmlaLink="$M$26" lockText="1" noThreeD="1"/>
</file>

<file path=xl/ctrlProps/ctrlProp71.xml><?xml version="1.0" encoding="utf-8"?>
<formControlPr xmlns="http://schemas.microsoft.com/office/spreadsheetml/2009/9/main" objectType="CheckBox" fmlaLink="$N$26" lockText="1" noThreeD="1"/>
</file>

<file path=xl/ctrlProps/ctrlProp72.xml><?xml version="1.0" encoding="utf-8"?>
<formControlPr xmlns="http://schemas.microsoft.com/office/spreadsheetml/2009/9/main" objectType="CheckBox" fmlaLink="$M$29" lockText="1" noThreeD="1"/>
</file>

<file path=xl/ctrlProps/ctrlProp73.xml><?xml version="1.0" encoding="utf-8"?>
<formControlPr xmlns="http://schemas.microsoft.com/office/spreadsheetml/2009/9/main" objectType="CheckBox" fmlaLink="$N$29" lockText="1" noThreeD="1"/>
</file>

<file path=xl/ctrlProps/ctrlProp74.xml><?xml version="1.0" encoding="utf-8"?>
<formControlPr xmlns="http://schemas.microsoft.com/office/spreadsheetml/2009/9/main" objectType="CheckBox" fmlaLink="$O$29" lockText="1" noThreeD="1"/>
</file>

<file path=xl/ctrlProps/ctrlProp75.xml><?xml version="1.0" encoding="utf-8"?>
<formControlPr xmlns="http://schemas.microsoft.com/office/spreadsheetml/2009/9/main" objectType="CheckBox" fmlaLink="$P$29" lockText="1" noThreeD="1"/>
</file>

<file path=xl/ctrlProps/ctrlProp76.xml><?xml version="1.0" encoding="utf-8"?>
<formControlPr xmlns="http://schemas.microsoft.com/office/spreadsheetml/2009/9/main" objectType="CheckBox" fmlaLink="$M$30" lockText="1" noThreeD="1"/>
</file>

<file path=xl/ctrlProps/ctrlProp77.xml><?xml version="1.0" encoding="utf-8"?>
<formControlPr xmlns="http://schemas.microsoft.com/office/spreadsheetml/2009/9/main" objectType="CheckBox" fmlaLink="$N$30" lockText="1" noThreeD="1"/>
</file>

<file path=xl/ctrlProps/ctrlProp78.xml><?xml version="1.0" encoding="utf-8"?>
<formControlPr xmlns="http://schemas.microsoft.com/office/spreadsheetml/2009/9/main" objectType="CheckBox" fmlaLink="$O$30" lockText="1" noThreeD="1"/>
</file>

<file path=xl/ctrlProps/ctrlProp79.xml><?xml version="1.0" encoding="utf-8"?>
<formControlPr xmlns="http://schemas.microsoft.com/office/spreadsheetml/2009/9/main" objectType="CheckBox" fmlaLink="$M$31" lockText="1" noThreeD="1"/>
</file>

<file path=xl/ctrlProps/ctrlProp8.xml><?xml version="1.0" encoding="utf-8"?>
<formControlPr xmlns="http://schemas.microsoft.com/office/spreadsheetml/2009/9/main" objectType="CheckBox" fmlaLink="$R$5" lockText="1" noThreeD="1"/>
</file>

<file path=xl/ctrlProps/ctrlProp80.xml><?xml version="1.0" encoding="utf-8"?>
<formControlPr xmlns="http://schemas.microsoft.com/office/spreadsheetml/2009/9/main" objectType="CheckBox" fmlaLink="$N$31" lockText="1" noThreeD="1"/>
</file>

<file path=xl/ctrlProps/ctrlProp81.xml><?xml version="1.0" encoding="utf-8"?>
<formControlPr xmlns="http://schemas.microsoft.com/office/spreadsheetml/2009/9/main" objectType="CheckBox" fmlaLink="$M$32" lockText="1" noThreeD="1"/>
</file>

<file path=xl/ctrlProps/ctrlProp82.xml><?xml version="1.0" encoding="utf-8"?>
<formControlPr xmlns="http://schemas.microsoft.com/office/spreadsheetml/2009/9/main" objectType="CheckBox" fmlaLink="$N$32" lockText="1" noThreeD="1"/>
</file>

<file path=xl/ctrlProps/ctrlProp83.xml><?xml version="1.0" encoding="utf-8"?>
<formControlPr xmlns="http://schemas.microsoft.com/office/spreadsheetml/2009/9/main" objectType="CheckBox" fmlaLink="$M$33" lockText="1" noThreeD="1"/>
</file>

<file path=xl/ctrlProps/ctrlProp84.xml><?xml version="1.0" encoding="utf-8"?>
<formControlPr xmlns="http://schemas.microsoft.com/office/spreadsheetml/2009/9/main" objectType="CheckBox" fmlaLink="$N$33" lockText="1" noThreeD="1"/>
</file>

<file path=xl/ctrlProps/ctrlProp85.xml><?xml version="1.0" encoding="utf-8"?>
<formControlPr xmlns="http://schemas.microsoft.com/office/spreadsheetml/2009/9/main" objectType="CheckBox" fmlaLink="$O$33" lockText="1" noThreeD="1"/>
</file>

<file path=xl/ctrlProps/ctrlProp86.xml><?xml version="1.0" encoding="utf-8"?>
<formControlPr xmlns="http://schemas.microsoft.com/office/spreadsheetml/2009/9/main" objectType="CheckBox" fmlaLink="$P$33" lockText="1" noThreeD="1"/>
</file>

<file path=xl/ctrlProps/ctrlProp87.xml><?xml version="1.0" encoding="utf-8"?>
<formControlPr xmlns="http://schemas.microsoft.com/office/spreadsheetml/2009/9/main" objectType="CheckBox" fmlaLink="$M$34" lockText="1" noThreeD="1"/>
</file>

<file path=xl/ctrlProps/ctrlProp88.xml><?xml version="1.0" encoding="utf-8"?>
<formControlPr xmlns="http://schemas.microsoft.com/office/spreadsheetml/2009/9/main" objectType="CheckBox" fmlaLink="$M$35" lockText="1" noThreeD="1"/>
</file>

<file path=xl/ctrlProps/ctrlProp89.xml><?xml version="1.0" encoding="utf-8"?>
<formControlPr xmlns="http://schemas.microsoft.com/office/spreadsheetml/2009/9/main" objectType="CheckBox" fmlaLink="$N$35" lockText="1" noThreeD="1"/>
</file>

<file path=xl/ctrlProps/ctrlProp9.xml><?xml version="1.0" encoding="utf-8"?>
<formControlPr xmlns="http://schemas.microsoft.com/office/spreadsheetml/2009/9/main" objectType="CheckBox" fmlaLink="$S$5" lockText="1" noThreeD="1"/>
</file>

<file path=xl/ctrlProps/ctrlProp90.xml><?xml version="1.0" encoding="utf-8"?>
<formControlPr xmlns="http://schemas.microsoft.com/office/spreadsheetml/2009/9/main" objectType="CheckBox" fmlaLink="$O$35" lockText="1" noThreeD="1"/>
</file>

<file path=xl/ctrlProps/ctrlProp91.xml><?xml version="1.0" encoding="utf-8"?>
<formControlPr xmlns="http://schemas.microsoft.com/office/spreadsheetml/2009/9/main" objectType="CheckBox" fmlaLink="$R$8" lockText="1" noThreeD="1"/>
</file>

<file path=xl/ctrlProps/ctrlProp92.xml><?xml version="1.0" encoding="utf-8"?>
<formControlPr xmlns="http://schemas.microsoft.com/office/spreadsheetml/2009/9/main" objectType="CheckBox" fmlaLink="$S$8" lockText="1" noThreeD="1"/>
</file>

<file path=xl/ctrlProps/ctrlProp93.xml><?xml version="1.0" encoding="utf-8"?>
<formControlPr xmlns="http://schemas.microsoft.com/office/spreadsheetml/2009/9/main" objectType="CheckBox" fmlaLink="$T$8" lockText="1" noThreeD="1"/>
</file>

<file path=xl/ctrlProps/ctrlProp94.xml><?xml version="1.0" encoding="utf-8"?>
<formControlPr xmlns="http://schemas.microsoft.com/office/spreadsheetml/2009/9/main" objectType="CheckBox" fmlaLink="$U$8" lockText="1" noThreeD="1"/>
</file>

<file path=xl/ctrlProps/ctrlProp95.xml><?xml version="1.0" encoding="utf-8"?>
<formControlPr xmlns="http://schemas.microsoft.com/office/spreadsheetml/2009/9/main" objectType="CheckBox" fmlaLink="$R$9" lockText="1" noThreeD="1"/>
</file>

<file path=xl/ctrlProps/ctrlProp96.xml><?xml version="1.0" encoding="utf-8"?>
<formControlPr xmlns="http://schemas.microsoft.com/office/spreadsheetml/2009/9/main" objectType="CheckBox" fmlaLink="$S$9" lockText="1" noThreeD="1"/>
</file>

<file path=xl/ctrlProps/ctrlProp97.xml><?xml version="1.0" encoding="utf-8"?>
<formControlPr xmlns="http://schemas.microsoft.com/office/spreadsheetml/2009/9/main" objectType="CheckBox" fmlaLink="$R$10" lockText="1" noThreeD="1"/>
</file>

<file path=xl/ctrlProps/ctrlProp98.xml><?xml version="1.0" encoding="utf-8"?>
<formControlPr xmlns="http://schemas.microsoft.com/office/spreadsheetml/2009/9/main" objectType="CheckBox" fmlaLink="$S$10" lockText="1" noThreeD="1"/>
</file>

<file path=xl/ctrlProps/ctrlProp99.xml><?xml version="1.0" encoding="utf-8"?>
<formControlPr xmlns="http://schemas.microsoft.com/office/spreadsheetml/2009/9/main" objectType="CheckBox" fmlaLink="$T$10"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361950</xdr:colOff>
      <xdr:row>4</xdr:row>
      <xdr:rowOff>104775</xdr:rowOff>
    </xdr:from>
    <xdr:to>
      <xdr:col>0</xdr:col>
      <xdr:colOff>876300</xdr:colOff>
      <xdr:row>6</xdr:row>
      <xdr:rowOff>66675</xdr:rowOff>
    </xdr:to>
    <xdr:pic>
      <xdr:nvPicPr>
        <xdr:cNvPr id="2" name="図 42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1123950"/>
          <a:ext cx="5143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7</xdr:row>
      <xdr:rowOff>114300</xdr:rowOff>
    </xdr:from>
    <xdr:to>
      <xdr:col>0</xdr:col>
      <xdr:colOff>857250</xdr:colOff>
      <xdr:row>9</xdr:row>
      <xdr:rowOff>76200</xdr:rowOff>
    </xdr:to>
    <xdr:pic>
      <xdr:nvPicPr>
        <xdr:cNvPr id="3" name="図 429">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2047875"/>
          <a:ext cx="504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10</xdr:row>
      <xdr:rowOff>247650</xdr:rowOff>
    </xdr:from>
    <xdr:to>
      <xdr:col>0</xdr:col>
      <xdr:colOff>838200</xdr:colOff>
      <xdr:row>12</xdr:row>
      <xdr:rowOff>200025</xdr:rowOff>
    </xdr:to>
    <xdr:pic>
      <xdr:nvPicPr>
        <xdr:cNvPr id="4" name="図 43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2900" y="3095625"/>
          <a:ext cx="495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14</xdr:row>
      <xdr:rowOff>47625</xdr:rowOff>
    </xdr:from>
    <xdr:to>
      <xdr:col>0</xdr:col>
      <xdr:colOff>847725</xdr:colOff>
      <xdr:row>16</xdr:row>
      <xdr:rowOff>0</xdr:rowOff>
    </xdr:to>
    <xdr:pic>
      <xdr:nvPicPr>
        <xdr:cNvPr id="5" name="図 433">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2900" y="4114800"/>
          <a:ext cx="5048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17</xdr:row>
      <xdr:rowOff>85725</xdr:rowOff>
    </xdr:from>
    <xdr:to>
      <xdr:col>0</xdr:col>
      <xdr:colOff>866775</xdr:colOff>
      <xdr:row>19</xdr:row>
      <xdr:rowOff>9525</xdr:rowOff>
    </xdr:to>
    <xdr:pic>
      <xdr:nvPicPr>
        <xdr:cNvPr id="6" name="図 53" descr="\\ercafs01\data\総務部\総務課\CSR推進\SDGs\ロゴ\SDGs_ロゴ\sdg_icon_05_ja.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grayscl/>
          <a:extLst>
            <a:ext uri="{28A0092B-C50C-407E-A947-70E740481C1C}">
              <a14:useLocalDpi xmlns:a14="http://schemas.microsoft.com/office/drawing/2010/main" val="0"/>
            </a:ext>
          </a:extLst>
        </a:blip>
        <a:srcRect/>
        <a:stretch>
          <a:fillRect/>
        </a:stretch>
      </xdr:blipFill>
      <xdr:spPr bwMode="auto">
        <a:xfrm>
          <a:off x="342900" y="506730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323850</xdr:colOff>
      <xdr:row>20</xdr:row>
      <xdr:rowOff>209550</xdr:rowOff>
    </xdr:from>
    <xdr:to>
      <xdr:col>0</xdr:col>
      <xdr:colOff>828675</xdr:colOff>
      <xdr:row>22</xdr:row>
      <xdr:rowOff>171450</xdr:rowOff>
    </xdr:to>
    <xdr:pic>
      <xdr:nvPicPr>
        <xdr:cNvPr id="7" name="図 437">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3850" y="6105525"/>
          <a:ext cx="504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304800</xdr:colOff>
      <xdr:row>24</xdr:row>
      <xdr:rowOff>171450</xdr:rowOff>
    </xdr:from>
    <xdr:to>
      <xdr:col>0</xdr:col>
      <xdr:colOff>828675</xdr:colOff>
      <xdr:row>26</xdr:row>
      <xdr:rowOff>133350</xdr:rowOff>
    </xdr:to>
    <xdr:pic>
      <xdr:nvPicPr>
        <xdr:cNvPr id="8" name="図 439">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4800" y="7286625"/>
          <a:ext cx="523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323850</xdr:colOff>
      <xdr:row>28</xdr:row>
      <xdr:rowOff>247650</xdr:rowOff>
    </xdr:from>
    <xdr:to>
      <xdr:col>0</xdr:col>
      <xdr:colOff>809625</xdr:colOff>
      <xdr:row>30</xdr:row>
      <xdr:rowOff>200025</xdr:rowOff>
    </xdr:to>
    <xdr:pic>
      <xdr:nvPicPr>
        <xdr:cNvPr id="9" name="図 44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3850" y="8582025"/>
          <a:ext cx="485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32</xdr:row>
      <xdr:rowOff>38100</xdr:rowOff>
    </xdr:from>
    <xdr:to>
      <xdr:col>0</xdr:col>
      <xdr:colOff>857250</xdr:colOff>
      <xdr:row>34</xdr:row>
      <xdr:rowOff>28575</xdr:rowOff>
    </xdr:to>
    <xdr:pic>
      <xdr:nvPicPr>
        <xdr:cNvPr id="10" name="図 443">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14325" y="9591675"/>
          <a:ext cx="5429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352425</xdr:colOff>
      <xdr:row>4</xdr:row>
      <xdr:rowOff>85725</xdr:rowOff>
    </xdr:from>
    <xdr:to>
      <xdr:col>5</xdr:col>
      <xdr:colOff>857250</xdr:colOff>
      <xdr:row>6</xdr:row>
      <xdr:rowOff>0</xdr:rowOff>
    </xdr:to>
    <xdr:pic>
      <xdr:nvPicPr>
        <xdr:cNvPr id="11" name="図 54" descr="\\ercafs01\data\総務部\総務課\CSR推進\SDGs\ロゴ\SDGs_ロゴ\sdg_icon_10_ja_2.png">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grayscl/>
          <a:extLst>
            <a:ext uri="{28A0092B-C50C-407E-A947-70E740481C1C}">
              <a14:useLocalDpi xmlns:a14="http://schemas.microsoft.com/office/drawing/2010/main" val="0"/>
            </a:ext>
          </a:extLst>
        </a:blip>
        <a:srcRect/>
        <a:stretch>
          <a:fillRect/>
        </a:stretch>
      </xdr:blipFill>
      <xdr:spPr bwMode="auto">
        <a:xfrm>
          <a:off x="3562350" y="1104900"/>
          <a:ext cx="504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371475</xdr:colOff>
      <xdr:row>7</xdr:row>
      <xdr:rowOff>57150</xdr:rowOff>
    </xdr:from>
    <xdr:to>
      <xdr:col>5</xdr:col>
      <xdr:colOff>857250</xdr:colOff>
      <xdr:row>9</xdr:row>
      <xdr:rowOff>9525</xdr:rowOff>
    </xdr:to>
    <xdr:pic>
      <xdr:nvPicPr>
        <xdr:cNvPr id="12" name="図 430">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81400" y="1990725"/>
          <a:ext cx="485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352425</xdr:colOff>
      <xdr:row>10</xdr:row>
      <xdr:rowOff>190500</xdr:rowOff>
    </xdr:from>
    <xdr:to>
      <xdr:col>5</xdr:col>
      <xdr:colOff>847725</xdr:colOff>
      <xdr:row>12</xdr:row>
      <xdr:rowOff>133350</xdr:rowOff>
    </xdr:to>
    <xdr:pic>
      <xdr:nvPicPr>
        <xdr:cNvPr id="13" name="図 43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562350" y="3038475"/>
          <a:ext cx="495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352425</xdr:colOff>
      <xdr:row>14</xdr:row>
      <xdr:rowOff>38100</xdr:rowOff>
    </xdr:from>
    <xdr:to>
      <xdr:col>5</xdr:col>
      <xdr:colOff>857250</xdr:colOff>
      <xdr:row>16</xdr:row>
      <xdr:rowOff>0</xdr:rowOff>
    </xdr:to>
    <xdr:pic>
      <xdr:nvPicPr>
        <xdr:cNvPr id="14" name="図 434">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562350" y="4105275"/>
          <a:ext cx="504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342900</xdr:colOff>
      <xdr:row>17</xdr:row>
      <xdr:rowOff>133350</xdr:rowOff>
    </xdr:from>
    <xdr:to>
      <xdr:col>5</xdr:col>
      <xdr:colOff>847725</xdr:colOff>
      <xdr:row>19</xdr:row>
      <xdr:rowOff>85725</xdr:rowOff>
    </xdr:to>
    <xdr:pic>
      <xdr:nvPicPr>
        <xdr:cNvPr id="15" name="図 436">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552825" y="5114925"/>
          <a:ext cx="5048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371475</xdr:colOff>
      <xdr:row>20</xdr:row>
      <xdr:rowOff>257175</xdr:rowOff>
    </xdr:from>
    <xdr:to>
      <xdr:col>5</xdr:col>
      <xdr:colOff>866775</xdr:colOff>
      <xdr:row>22</xdr:row>
      <xdr:rowOff>209550</xdr:rowOff>
    </xdr:to>
    <xdr:pic>
      <xdr:nvPicPr>
        <xdr:cNvPr id="16" name="図 438">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581400" y="6153150"/>
          <a:ext cx="495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342900</xdr:colOff>
      <xdr:row>24</xdr:row>
      <xdr:rowOff>228600</xdr:rowOff>
    </xdr:from>
    <xdr:to>
      <xdr:col>5</xdr:col>
      <xdr:colOff>857250</xdr:colOff>
      <xdr:row>26</xdr:row>
      <xdr:rowOff>180975</xdr:rowOff>
    </xdr:to>
    <xdr:pic>
      <xdr:nvPicPr>
        <xdr:cNvPr id="17" name="図 440">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552825" y="7343775"/>
          <a:ext cx="5143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342900</xdr:colOff>
      <xdr:row>29</xdr:row>
      <xdr:rowOff>266700</xdr:rowOff>
    </xdr:from>
    <xdr:to>
      <xdr:col>5</xdr:col>
      <xdr:colOff>847725</xdr:colOff>
      <xdr:row>31</xdr:row>
      <xdr:rowOff>219075</xdr:rowOff>
    </xdr:to>
    <xdr:pic>
      <xdr:nvPicPr>
        <xdr:cNvPr id="18" name="図 44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552825" y="8905875"/>
          <a:ext cx="5048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9525</xdr:colOff>
          <xdr:row>4</xdr:row>
          <xdr:rowOff>0</xdr:rowOff>
        </xdr:from>
        <xdr:to>
          <xdr:col>2</xdr:col>
          <xdr:colOff>0</xdr:colOff>
          <xdr:row>4</xdr:row>
          <xdr:rowOff>276225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4</xdr:row>
          <xdr:rowOff>9525</xdr:rowOff>
        </xdr:from>
        <xdr:to>
          <xdr:col>3</xdr:col>
          <xdr:colOff>0</xdr:colOff>
          <xdr:row>5</xdr:row>
          <xdr:rowOff>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9525</xdr:rowOff>
        </xdr:from>
        <xdr:to>
          <xdr:col>4</xdr:col>
          <xdr:colOff>0</xdr:colOff>
          <xdr:row>5</xdr:row>
          <xdr:rowOff>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9525</xdr:rowOff>
        </xdr:from>
        <xdr:to>
          <xdr:col>5</xdr:col>
          <xdr:colOff>0</xdr:colOff>
          <xdr:row>5</xdr:row>
          <xdr:rowOff>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2</xdr:col>
          <xdr:colOff>0</xdr:colOff>
          <xdr:row>5</xdr:row>
          <xdr:rowOff>276225</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xdr:row>
          <xdr:rowOff>0</xdr:rowOff>
        </xdr:from>
        <xdr:to>
          <xdr:col>2</xdr:col>
          <xdr:colOff>0</xdr:colOff>
          <xdr:row>7</xdr:row>
          <xdr:rowOff>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6</xdr:row>
          <xdr:rowOff>0</xdr:rowOff>
        </xdr:from>
        <xdr:to>
          <xdr:col>3</xdr:col>
          <xdr:colOff>0</xdr:colOff>
          <xdr:row>7</xdr:row>
          <xdr:rowOff>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1.b</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4</xdr:row>
          <xdr:rowOff>9525</xdr:rowOff>
        </xdr:from>
        <xdr:to>
          <xdr:col>7</xdr:col>
          <xdr:colOff>0</xdr:colOff>
          <xdr:row>5</xdr:row>
          <xdr:rowOff>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xdr:row>
          <xdr:rowOff>9525</xdr:rowOff>
        </xdr:from>
        <xdr:to>
          <xdr:col>8</xdr:col>
          <xdr:colOff>0</xdr:colOff>
          <xdr:row>5</xdr:row>
          <xdr:rowOff>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4</xdr:row>
          <xdr:rowOff>9525</xdr:rowOff>
        </xdr:from>
        <xdr:to>
          <xdr:col>9</xdr:col>
          <xdr:colOff>0</xdr:colOff>
          <xdr:row>5</xdr:row>
          <xdr:rowOff>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4</xdr:row>
          <xdr:rowOff>9525</xdr:rowOff>
        </xdr:from>
        <xdr:to>
          <xdr:col>10</xdr:col>
          <xdr:colOff>0</xdr:colOff>
          <xdr:row>5</xdr:row>
          <xdr:rowOff>0</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5</xdr:row>
          <xdr:rowOff>9525</xdr:rowOff>
        </xdr:from>
        <xdr:to>
          <xdr:col>7</xdr:col>
          <xdr:colOff>0</xdr:colOff>
          <xdr:row>6</xdr:row>
          <xdr:rowOff>0</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5</xdr:row>
          <xdr:rowOff>9525</xdr:rowOff>
        </xdr:from>
        <xdr:to>
          <xdr:col>8</xdr:col>
          <xdr:colOff>0</xdr:colOff>
          <xdr:row>6</xdr:row>
          <xdr:rowOff>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6</xdr:row>
          <xdr:rowOff>0</xdr:rowOff>
        </xdr:from>
        <xdr:to>
          <xdr:col>7</xdr:col>
          <xdr:colOff>0</xdr:colOff>
          <xdr:row>7</xdr:row>
          <xdr:rowOff>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6</xdr:row>
          <xdr:rowOff>9525</xdr:rowOff>
        </xdr:from>
        <xdr:to>
          <xdr:col>8</xdr:col>
          <xdr:colOff>0</xdr:colOff>
          <xdr:row>7</xdr:row>
          <xdr:rowOff>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6</xdr:row>
          <xdr:rowOff>9525</xdr:rowOff>
        </xdr:from>
        <xdr:to>
          <xdr:col>9</xdr:col>
          <xdr:colOff>0</xdr:colOff>
          <xdr:row>7</xdr:row>
          <xdr:rowOff>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xdr:row>
          <xdr:rowOff>9525</xdr:rowOff>
        </xdr:from>
        <xdr:to>
          <xdr:col>9</xdr:col>
          <xdr:colOff>0</xdr:colOff>
          <xdr:row>6</xdr:row>
          <xdr:rowOff>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xdr:row>
          <xdr:rowOff>9525</xdr:rowOff>
        </xdr:from>
        <xdr:to>
          <xdr:col>2</xdr:col>
          <xdr:colOff>0</xdr:colOff>
          <xdr:row>8</xdr:row>
          <xdr:rowOff>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9525</xdr:rowOff>
        </xdr:from>
        <xdr:to>
          <xdr:col>3</xdr:col>
          <xdr:colOff>0</xdr:colOff>
          <xdr:row>8</xdr:row>
          <xdr:rowOff>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9525</xdr:rowOff>
        </xdr:from>
        <xdr:to>
          <xdr:col>3</xdr:col>
          <xdr:colOff>447675</xdr:colOff>
          <xdr:row>8</xdr:row>
          <xdr:rowOff>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xdr:row>
          <xdr:rowOff>9525</xdr:rowOff>
        </xdr:from>
        <xdr:to>
          <xdr:col>5</xdr:col>
          <xdr:colOff>0</xdr:colOff>
          <xdr:row>8</xdr:row>
          <xdr:rowOff>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xdr:row>
          <xdr:rowOff>9525</xdr:rowOff>
        </xdr:from>
        <xdr:to>
          <xdr:col>1</xdr:col>
          <xdr:colOff>485775</xdr:colOff>
          <xdr:row>8</xdr:row>
          <xdr:rowOff>276225</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2</xdr:col>
          <xdr:colOff>0</xdr:colOff>
          <xdr:row>10</xdr:row>
          <xdr:rowOff>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0</xdr:rowOff>
        </xdr:from>
        <xdr:to>
          <xdr:col>3</xdr:col>
          <xdr:colOff>0</xdr:colOff>
          <xdr:row>10</xdr:row>
          <xdr:rowOff>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xdr:row>
          <xdr:rowOff>0</xdr:rowOff>
        </xdr:from>
        <xdr:to>
          <xdr:col>4</xdr:col>
          <xdr:colOff>0</xdr:colOff>
          <xdr:row>10</xdr:row>
          <xdr:rowOff>0</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10</xdr:row>
          <xdr:rowOff>9525</xdr:rowOff>
        </xdr:from>
        <xdr:to>
          <xdr:col>2</xdr:col>
          <xdr:colOff>0</xdr:colOff>
          <xdr:row>11</xdr:row>
          <xdr:rowOff>0</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10</xdr:row>
          <xdr:rowOff>9525</xdr:rowOff>
        </xdr:from>
        <xdr:to>
          <xdr:col>3</xdr:col>
          <xdr:colOff>0</xdr:colOff>
          <xdr:row>11</xdr:row>
          <xdr:rowOff>0</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9525</xdr:rowOff>
        </xdr:from>
        <xdr:to>
          <xdr:col>4</xdr:col>
          <xdr:colOff>0</xdr:colOff>
          <xdr:row>11</xdr:row>
          <xdr:rowOff>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9525</xdr:rowOff>
        </xdr:from>
        <xdr:to>
          <xdr:col>5</xdr:col>
          <xdr:colOff>0</xdr:colOff>
          <xdr:row>11</xdr:row>
          <xdr:rowOff>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11</xdr:row>
          <xdr:rowOff>9525</xdr:rowOff>
        </xdr:from>
        <xdr:to>
          <xdr:col>2</xdr:col>
          <xdr:colOff>0</xdr:colOff>
          <xdr:row>11</xdr:row>
          <xdr:rowOff>276225</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12</xdr:row>
          <xdr:rowOff>9525</xdr:rowOff>
        </xdr:from>
        <xdr:to>
          <xdr:col>2</xdr:col>
          <xdr:colOff>0</xdr:colOff>
          <xdr:row>13</xdr:row>
          <xdr:rowOff>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11</xdr:row>
          <xdr:rowOff>9525</xdr:rowOff>
        </xdr:from>
        <xdr:to>
          <xdr:col>3</xdr:col>
          <xdr:colOff>0</xdr:colOff>
          <xdr:row>12</xdr:row>
          <xdr:rowOff>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9525</xdr:rowOff>
        </xdr:from>
        <xdr:to>
          <xdr:col>4</xdr:col>
          <xdr:colOff>0</xdr:colOff>
          <xdr:row>12</xdr:row>
          <xdr:rowOff>0</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9525</xdr:rowOff>
        </xdr:from>
        <xdr:to>
          <xdr:col>5</xdr:col>
          <xdr:colOff>0</xdr:colOff>
          <xdr:row>12</xdr:row>
          <xdr:rowOff>0</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9525</xdr:rowOff>
        </xdr:from>
        <xdr:to>
          <xdr:col>5</xdr:col>
          <xdr:colOff>0</xdr:colOff>
          <xdr:row>30</xdr:row>
          <xdr:rowOff>0</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8.8</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13</xdr:row>
          <xdr:rowOff>9525</xdr:rowOff>
        </xdr:from>
        <xdr:to>
          <xdr:col>2</xdr:col>
          <xdr:colOff>0</xdr:colOff>
          <xdr:row>14</xdr:row>
          <xdr:rowOff>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13</xdr:row>
          <xdr:rowOff>0</xdr:rowOff>
        </xdr:from>
        <xdr:to>
          <xdr:col>3</xdr:col>
          <xdr:colOff>0</xdr:colOff>
          <xdr:row>14</xdr:row>
          <xdr:rowOff>0</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13</xdr:row>
          <xdr:rowOff>0</xdr:rowOff>
        </xdr:from>
        <xdr:to>
          <xdr:col>4</xdr:col>
          <xdr:colOff>0</xdr:colOff>
          <xdr:row>14</xdr:row>
          <xdr:rowOff>0</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3.c</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13</xdr:row>
          <xdr:rowOff>0</xdr:rowOff>
        </xdr:from>
        <xdr:to>
          <xdr:col>5</xdr:col>
          <xdr:colOff>0</xdr:colOff>
          <xdr:row>14</xdr:row>
          <xdr:rowOff>0</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14</xdr:row>
          <xdr:rowOff>9525</xdr:rowOff>
        </xdr:from>
        <xdr:to>
          <xdr:col>2</xdr:col>
          <xdr:colOff>0</xdr:colOff>
          <xdr:row>15</xdr:row>
          <xdr:rowOff>0</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14</xdr:row>
          <xdr:rowOff>9525</xdr:rowOff>
        </xdr:from>
        <xdr:to>
          <xdr:col>3</xdr:col>
          <xdr:colOff>0</xdr:colOff>
          <xdr:row>15</xdr:row>
          <xdr:rowOff>0</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9525</xdr:rowOff>
        </xdr:from>
        <xdr:to>
          <xdr:col>4</xdr:col>
          <xdr:colOff>0</xdr:colOff>
          <xdr:row>15</xdr:row>
          <xdr:rowOff>0</xdr:rowOff>
        </xdr:to>
        <xdr:sp macro="" textlink="">
          <xdr:nvSpPr>
            <xdr:cNvPr id="27690" name="Check Box 42" hidden="1">
              <a:extLst>
                <a:ext uri="{63B3BB69-23CF-44E3-9099-C40C66FF867C}">
                  <a14:compatExt spid="_x0000_s2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9525</xdr:rowOff>
        </xdr:from>
        <xdr:to>
          <xdr:col>5</xdr:col>
          <xdr:colOff>0</xdr:colOff>
          <xdr:row>15</xdr:row>
          <xdr:rowOff>0</xdr:rowOff>
        </xdr:to>
        <xdr:sp macro="" textlink="">
          <xdr:nvSpPr>
            <xdr:cNvPr id="27691" name="Check Box 43" hidden="1">
              <a:extLst>
                <a:ext uri="{63B3BB69-23CF-44E3-9099-C40C66FF867C}">
                  <a14:compatExt spid="_x0000_s2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15</xdr:row>
          <xdr:rowOff>9525</xdr:rowOff>
        </xdr:from>
        <xdr:to>
          <xdr:col>2</xdr:col>
          <xdr:colOff>0</xdr:colOff>
          <xdr:row>15</xdr:row>
          <xdr:rowOff>276225</xdr:rowOff>
        </xdr:to>
        <xdr:sp macro="" textlink="">
          <xdr:nvSpPr>
            <xdr:cNvPr id="27692" name="Check Box 44" hidden="1">
              <a:extLst>
                <a:ext uri="{63B3BB69-23CF-44E3-9099-C40C66FF867C}">
                  <a14:compatExt spid="_x0000_s2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2</xdr:col>
          <xdr:colOff>0</xdr:colOff>
          <xdr:row>17</xdr:row>
          <xdr:rowOff>0</xdr:rowOff>
        </xdr:to>
        <xdr:sp macro="" textlink="">
          <xdr:nvSpPr>
            <xdr:cNvPr id="27693" name="Check Box 45" hidden="1">
              <a:extLst>
                <a:ext uri="{63B3BB69-23CF-44E3-9099-C40C66FF867C}">
                  <a14:compatExt spid="_x0000_s2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16</xdr:row>
          <xdr:rowOff>0</xdr:rowOff>
        </xdr:from>
        <xdr:to>
          <xdr:col>3</xdr:col>
          <xdr:colOff>0</xdr:colOff>
          <xdr:row>17</xdr:row>
          <xdr:rowOff>0</xdr:rowOff>
        </xdr:to>
        <xdr:sp macro="" textlink="">
          <xdr:nvSpPr>
            <xdr:cNvPr id="27694" name="Check Box 46" hidden="1">
              <a:extLst>
                <a:ext uri="{63B3BB69-23CF-44E3-9099-C40C66FF867C}">
                  <a14:compatExt spid="_x0000_s2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xdr:row>
          <xdr:rowOff>0</xdr:rowOff>
        </xdr:from>
        <xdr:to>
          <xdr:col>4</xdr:col>
          <xdr:colOff>0</xdr:colOff>
          <xdr:row>17</xdr:row>
          <xdr:rowOff>0</xdr:rowOff>
        </xdr:to>
        <xdr:sp macro="" textlink="">
          <xdr:nvSpPr>
            <xdr:cNvPr id="27695" name="Check Box 47" hidden="1">
              <a:extLst>
                <a:ext uri="{63B3BB69-23CF-44E3-9099-C40C66FF867C}">
                  <a14:compatExt spid="_x0000_s2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17</xdr:row>
          <xdr:rowOff>9525</xdr:rowOff>
        </xdr:from>
        <xdr:to>
          <xdr:col>2</xdr:col>
          <xdr:colOff>0</xdr:colOff>
          <xdr:row>18</xdr:row>
          <xdr:rowOff>0</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17</xdr:row>
          <xdr:rowOff>9525</xdr:rowOff>
        </xdr:from>
        <xdr:to>
          <xdr:col>3</xdr:col>
          <xdr:colOff>0</xdr:colOff>
          <xdr:row>18</xdr:row>
          <xdr:rowOff>0</xdr:rowOff>
        </xdr:to>
        <xdr:sp macro="" textlink="">
          <xdr:nvSpPr>
            <xdr:cNvPr id="27697" name="Check Box 49" hidden="1">
              <a:extLst>
                <a:ext uri="{63B3BB69-23CF-44E3-9099-C40C66FF867C}">
                  <a14:compatExt spid="_x0000_s2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9525</xdr:rowOff>
        </xdr:from>
        <xdr:to>
          <xdr:col>4</xdr:col>
          <xdr:colOff>0</xdr:colOff>
          <xdr:row>18</xdr:row>
          <xdr:rowOff>0</xdr:rowOff>
        </xdr:to>
        <xdr:sp macro="" textlink="">
          <xdr:nvSpPr>
            <xdr:cNvPr id="27698" name="Check Box 50" hidden="1">
              <a:extLst>
                <a:ext uri="{63B3BB69-23CF-44E3-9099-C40C66FF867C}">
                  <a14:compatExt spid="_x0000_s2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9525</xdr:rowOff>
        </xdr:from>
        <xdr:to>
          <xdr:col>5</xdr:col>
          <xdr:colOff>0</xdr:colOff>
          <xdr:row>18</xdr:row>
          <xdr:rowOff>0</xdr:rowOff>
        </xdr:to>
        <xdr:sp macro="" textlink="">
          <xdr:nvSpPr>
            <xdr:cNvPr id="27699" name="Check Box 51" hidden="1">
              <a:extLst>
                <a:ext uri="{63B3BB69-23CF-44E3-9099-C40C66FF867C}">
                  <a14:compatExt spid="_x0000_s2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18</xdr:row>
          <xdr:rowOff>9525</xdr:rowOff>
        </xdr:from>
        <xdr:to>
          <xdr:col>2</xdr:col>
          <xdr:colOff>0</xdr:colOff>
          <xdr:row>19</xdr:row>
          <xdr:rowOff>0</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19</xdr:row>
          <xdr:rowOff>9525</xdr:rowOff>
        </xdr:from>
        <xdr:to>
          <xdr:col>2</xdr:col>
          <xdr:colOff>0</xdr:colOff>
          <xdr:row>20</xdr:row>
          <xdr:rowOff>0</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19</xdr:row>
          <xdr:rowOff>0</xdr:rowOff>
        </xdr:from>
        <xdr:to>
          <xdr:col>3</xdr:col>
          <xdr:colOff>0</xdr:colOff>
          <xdr:row>20</xdr:row>
          <xdr:rowOff>0</xdr:rowOff>
        </xdr:to>
        <xdr:sp macro="" textlink="">
          <xdr:nvSpPr>
            <xdr:cNvPr id="27702" name="Check Box 54" hidden="1">
              <a:extLst>
                <a:ext uri="{63B3BB69-23CF-44E3-9099-C40C66FF867C}">
                  <a14:compatExt spid="_x0000_s2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xdr:row>
          <xdr:rowOff>0</xdr:rowOff>
        </xdr:from>
        <xdr:to>
          <xdr:col>4</xdr:col>
          <xdr:colOff>0</xdr:colOff>
          <xdr:row>20</xdr:row>
          <xdr:rowOff>0</xdr:rowOff>
        </xdr:to>
        <xdr:sp macro="" textlink="">
          <xdr:nvSpPr>
            <xdr:cNvPr id="27703" name="Check Box 55" hidden="1">
              <a:extLst>
                <a:ext uri="{63B3BB69-23CF-44E3-9099-C40C66FF867C}">
                  <a14:compatExt spid="_x0000_s2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5.c</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18</xdr:row>
          <xdr:rowOff>9525</xdr:rowOff>
        </xdr:from>
        <xdr:to>
          <xdr:col>2</xdr:col>
          <xdr:colOff>485775</xdr:colOff>
          <xdr:row>18</xdr:row>
          <xdr:rowOff>276225</xdr:rowOff>
        </xdr:to>
        <xdr:sp macro="" textlink="">
          <xdr:nvSpPr>
            <xdr:cNvPr id="27704" name="Check Box 56" hidden="1">
              <a:extLst>
                <a:ext uri="{63B3BB69-23CF-44E3-9099-C40C66FF867C}">
                  <a14:compatExt spid="_x0000_s2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5.6</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15</xdr:row>
          <xdr:rowOff>9525</xdr:rowOff>
        </xdr:from>
        <xdr:to>
          <xdr:col>3</xdr:col>
          <xdr:colOff>0</xdr:colOff>
          <xdr:row>15</xdr:row>
          <xdr:rowOff>276225</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15</xdr:row>
          <xdr:rowOff>9525</xdr:rowOff>
        </xdr:from>
        <xdr:to>
          <xdr:col>4</xdr:col>
          <xdr:colOff>0</xdr:colOff>
          <xdr:row>15</xdr:row>
          <xdr:rowOff>276225</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20</xdr:row>
          <xdr:rowOff>9525</xdr:rowOff>
        </xdr:from>
        <xdr:to>
          <xdr:col>2</xdr:col>
          <xdr:colOff>0</xdr:colOff>
          <xdr:row>21</xdr:row>
          <xdr:rowOff>0</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20</xdr:row>
          <xdr:rowOff>9525</xdr:rowOff>
        </xdr:from>
        <xdr:to>
          <xdr:col>3</xdr:col>
          <xdr:colOff>0</xdr:colOff>
          <xdr:row>21</xdr:row>
          <xdr:rowOff>0</xdr:rowOff>
        </xdr:to>
        <xdr:sp macro="" textlink="">
          <xdr:nvSpPr>
            <xdr:cNvPr id="27708" name="Check Box 60" hidden="1">
              <a:extLst>
                <a:ext uri="{63B3BB69-23CF-44E3-9099-C40C66FF867C}">
                  <a14:compatExt spid="_x0000_s2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9525</xdr:rowOff>
        </xdr:from>
        <xdr:to>
          <xdr:col>4</xdr:col>
          <xdr:colOff>0</xdr:colOff>
          <xdr:row>21</xdr:row>
          <xdr:rowOff>0</xdr:rowOff>
        </xdr:to>
        <xdr:sp macro="" textlink="">
          <xdr:nvSpPr>
            <xdr:cNvPr id="27709" name="Check Box 61" hidden="1">
              <a:extLst>
                <a:ext uri="{63B3BB69-23CF-44E3-9099-C40C66FF867C}">
                  <a14:compatExt spid="_x0000_s2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9525</xdr:rowOff>
        </xdr:from>
        <xdr:to>
          <xdr:col>5</xdr:col>
          <xdr:colOff>0</xdr:colOff>
          <xdr:row>21</xdr:row>
          <xdr:rowOff>0</xdr:rowOff>
        </xdr:to>
        <xdr:sp macro="" textlink="">
          <xdr:nvSpPr>
            <xdr:cNvPr id="27710" name="Check Box 62" hidden="1">
              <a:extLst>
                <a:ext uri="{63B3BB69-23CF-44E3-9099-C40C66FF867C}">
                  <a14:compatExt spid="_x0000_s2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21</xdr:row>
          <xdr:rowOff>9525</xdr:rowOff>
        </xdr:from>
        <xdr:to>
          <xdr:col>2</xdr:col>
          <xdr:colOff>0</xdr:colOff>
          <xdr:row>21</xdr:row>
          <xdr:rowOff>276225</xdr:rowOff>
        </xdr:to>
        <xdr:sp macro="" textlink="">
          <xdr:nvSpPr>
            <xdr:cNvPr id="27711" name="Check Box 63" hidden="1">
              <a:extLst>
                <a:ext uri="{63B3BB69-23CF-44E3-9099-C40C66FF867C}">
                  <a14:compatExt spid="_x0000_s2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21</xdr:row>
          <xdr:rowOff>9525</xdr:rowOff>
        </xdr:from>
        <xdr:to>
          <xdr:col>2</xdr:col>
          <xdr:colOff>485775</xdr:colOff>
          <xdr:row>21</xdr:row>
          <xdr:rowOff>276225</xdr:rowOff>
        </xdr:to>
        <xdr:sp macro="" textlink="">
          <xdr:nvSpPr>
            <xdr:cNvPr id="27712" name="Check Box 64" hidden="1">
              <a:extLst>
                <a:ext uri="{63B3BB69-23CF-44E3-9099-C40C66FF867C}">
                  <a14:compatExt spid="_x0000_s2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6.6</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0</xdr:rowOff>
        </xdr:from>
        <xdr:to>
          <xdr:col>2</xdr:col>
          <xdr:colOff>0</xdr:colOff>
          <xdr:row>23</xdr:row>
          <xdr:rowOff>0</xdr:rowOff>
        </xdr:to>
        <xdr:sp macro="" textlink="">
          <xdr:nvSpPr>
            <xdr:cNvPr id="27713" name="Check Box 65" hidden="1">
              <a:extLst>
                <a:ext uri="{63B3BB69-23CF-44E3-9099-C40C66FF867C}">
                  <a14:compatExt spid="_x0000_s2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0</xdr:rowOff>
        </xdr:from>
        <xdr:to>
          <xdr:col>3</xdr:col>
          <xdr:colOff>0</xdr:colOff>
          <xdr:row>23</xdr:row>
          <xdr:rowOff>0</xdr:rowOff>
        </xdr:to>
        <xdr:sp macro="" textlink="">
          <xdr:nvSpPr>
            <xdr:cNvPr id="27714" name="Check Box 66" hidden="1">
              <a:extLst>
                <a:ext uri="{63B3BB69-23CF-44E3-9099-C40C66FF867C}">
                  <a14:compatExt spid="_x0000_s2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9525</xdr:rowOff>
        </xdr:from>
        <xdr:to>
          <xdr:col>2</xdr:col>
          <xdr:colOff>0</xdr:colOff>
          <xdr:row>25</xdr:row>
          <xdr:rowOff>0</xdr:rowOff>
        </xdr:to>
        <xdr:sp macro="" textlink="">
          <xdr:nvSpPr>
            <xdr:cNvPr id="27715" name="Check Box 67" hidden="1">
              <a:extLst>
                <a:ext uri="{63B3BB69-23CF-44E3-9099-C40C66FF867C}">
                  <a14:compatExt spid="_x0000_s2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9525</xdr:rowOff>
        </xdr:from>
        <xdr:to>
          <xdr:col>3</xdr:col>
          <xdr:colOff>0</xdr:colOff>
          <xdr:row>25</xdr:row>
          <xdr:rowOff>0</xdr:rowOff>
        </xdr:to>
        <xdr:sp macro="" textlink="">
          <xdr:nvSpPr>
            <xdr:cNvPr id="27716" name="Check Box 68" hidden="1">
              <a:extLst>
                <a:ext uri="{63B3BB69-23CF-44E3-9099-C40C66FF867C}">
                  <a14:compatExt spid="_x0000_s2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9525</xdr:rowOff>
        </xdr:from>
        <xdr:to>
          <xdr:col>4</xdr:col>
          <xdr:colOff>0</xdr:colOff>
          <xdr:row>25</xdr:row>
          <xdr:rowOff>0</xdr:rowOff>
        </xdr:to>
        <xdr:sp macro="" textlink="">
          <xdr:nvSpPr>
            <xdr:cNvPr id="27717" name="Check Box 69" hidden="1">
              <a:extLst>
                <a:ext uri="{63B3BB69-23CF-44E3-9099-C40C66FF867C}">
                  <a14:compatExt spid="_x0000_s2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7.3</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0</xdr:rowOff>
        </xdr:from>
        <xdr:to>
          <xdr:col>2</xdr:col>
          <xdr:colOff>0</xdr:colOff>
          <xdr:row>26</xdr:row>
          <xdr:rowOff>0</xdr:rowOff>
        </xdr:to>
        <xdr:sp macro="" textlink="">
          <xdr:nvSpPr>
            <xdr:cNvPr id="27718" name="Check Box 70" hidden="1">
              <a:extLst>
                <a:ext uri="{63B3BB69-23CF-44E3-9099-C40C66FF867C}">
                  <a14:compatExt spid="_x0000_s2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0</xdr:rowOff>
        </xdr:from>
        <xdr:to>
          <xdr:col>3</xdr:col>
          <xdr:colOff>0</xdr:colOff>
          <xdr:row>26</xdr:row>
          <xdr:rowOff>0</xdr:rowOff>
        </xdr:to>
        <xdr:sp macro="" textlink="">
          <xdr:nvSpPr>
            <xdr:cNvPr id="27719" name="Check Box 71" hidden="1">
              <a:extLst>
                <a:ext uri="{63B3BB69-23CF-44E3-9099-C40C66FF867C}">
                  <a14:compatExt spid="_x0000_s2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28</xdr:row>
          <xdr:rowOff>9525</xdr:rowOff>
        </xdr:from>
        <xdr:to>
          <xdr:col>2</xdr:col>
          <xdr:colOff>0</xdr:colOff>
          <xdr:row>29</xdr:row>
          <xdr:rowOff>0</xdr:rowOff>
        </xdr:to>
        <xdr:sp macro="" textlink="">
          <xdr:nvSpPr>
            <xdr:cNvPr id="27720" name="Check Box 72" hidden="1">
              <a:extLst>
                <a:ext uri="{63B3BB69-23CF-44E3-9099-C40C66FF867C}">
                  <a14:compatExt spid="_x0000_s2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28</xdr:row>
          <xdr:rowOff>9525</xdr:rowOff>
        </xdr:from>
        <xdr:to>
          <xdr:col>3</xdr:col>
          <xdr:colOff>0</xdr:colOff>
          <xdr:row>29</xdr:row>
          <xdr:rowOff>0</xdr:rowOff>
        </xdr:to>
        <xdr:sp macro="" textlink="">
          <xdr:nvSpPr>
            <xdr:cNvPr id="27721" name="Check Box 73" hidden="1">
              <a:extLst>
                <a:ext uri="{63B3BB69-23CF-44E3-9099-C40C66FF867C}">
                  <a14:compatExt spid="_x0000_s2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9525</xdr:rowOff>
        </xdr:from>
        <xdr:to>
          <xdr:col>4</xdr:col>
          <xdr:colOff>0</xdr:colOff>
          <xdr:row>29</xdr:row>
          <xdr:rowOff>0</xdr:rowOff>
        </xdr:to>
        <xdr:sp macro="" textlink="">
          <xdr:nvSpPr>
            <xdr:cNvPr id="27722" name="Check Box 74" hidden="1">
              <a:extLst>
                <a:ext uri="{63B3BB69-23CF-44E3-9099-C40C66FF867C}">
                  <a14:compatExt spid="_x0000_s2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9525</xdr:rowOff>
        </xdr:from>
        <xdr:to>
          <xdr:col>5</xdr:col>
          <xdr:colOff>0</xdr:colOff>
          <xdr:row>29</xdr:row>
          <xdr:rowOff>0</xdr:rowOff>
        </xdr:to>
        <xdr:sp macro="" textlink="">
          <xdr:nvSpPr>
            <xdr:cNvPr id="27723" name="Check Box 75" hidden="1">
              <a:extLst>
                <a:ext uri="{63B3BB69-23CF-44E3-9099-C40C66FF867C}">
                  <a14:compatExt spid="_x0000_s2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29</xdr:row>
          <xdr:rowOff>9525</xdr:rowOff>
        </xdr:from>
        <xdr:to>
          <xdr:col>2</xdr:col>
          <xdr:colOff>0</xdr:colOff>
          <xdr:row>29</xdr:row>
          <xdr:rowOff>276225</xdr:rowOff>
        </xdr:to>
        <xdr:sp macro="" textlink="">
          <xdr:nvSpPr>
            <xdr:cNvPr id="27724" name="Check Box 76" hidden="1">
              <a:extLst>
                <a:ext uri="{63B3BB69-23CF-44E3-9099-C40C66FF867C}">
                  <a14:compatExt spid="_x0000_s2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29</xdr:row>
          <xdr:rowOff>9525</xdr:rowOff>
        </xdr:from>
        <xdr:to>
          <xdr:col>3</xdr:col>
          <xdr:colOff>0</xdr:colOff>
          <xdr:row>30</xdr:row>
          <xdr:rowOff>0</xdr:rowOff>
        </xdr:to>
        <xdr:sp macro="" textlink="">
          <xdr:nvSpPr>
            <xdr:cNvPr id="27725" name="Check Box 77" hidden="1">
              <a:extLst>
                <a:ext uri="{63B3BB69-23CF-44E3-9099-C40C66FF867C}">
                  <a14:compatExt spid="_x0000_s2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9525</xdr:rowOff>
        </xdr:from>
        <xdr:to>
          <xdr:col>4</xdr:col>
          <xdr:colOff>0</xdr:colOff>
          <xdr:row>30</xdr:row>
          <xdr:rowOff>0</xdr:rowOff>
        </xdr:to>
        <xdr:sp macro="" textlink="">
          <xdr:nvSpPr>
            <xdr:cNvPr id="27726" name="Check Box 78" hidden="1">
              <a:extLst>
                <a:ext uri="{63B3BB69-23CF-44E3-9099-C40C66FF867C}">
                  <a14:compatExt spid="_x0000_s2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2</xdr:col>
          <xdr:colOff>0</xdr:colOff>
          <xdr:row>31</xdr:row>
          <xdr:rowOff>0</xdr:rowOff>
        </xdr:to>
        <xdr:sp macro="" textlink="">
          <xdr:nvSpPr>
            <xdr:cNvPr id="27727" name="Check Box 79" hidden="1">
              <a:extLst>
                <a:ext uri="{63B3BB69-23CF-44E3-9099-C40C66FF867C}">
                  <a14:compatExt spid="_x0000_s2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0</xdr:rowOff>
        </xdr:from>
        <xdr:to>
          <xdr:col>3</xdr:col>
          <xdr:colOff>0</xdr:colOff>
          <xdr:row>31</xdr:row>
          <xdr:rowOff>0</xdr:rowOff>
        </xdr:to>
        <xdr:sp macro="" textlink="">
          <xdr:nvSpPr>
            <xdr:cNvPr id="27728" name="Check Box 80" hidden="1">
              <a:extLst>
                <a:ext uri="{63B3BB69-23CF-44E3-9099-C40C66FF867C}">
                  <a14:compatExt spid="_x0000_s2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2</xdr:col>
          <xdr:colOff>0</xdr:colOff>
          <xdr:row>32</xdr:row>
          <xdr:rowOff>0</xdr:rowOff>
        </xdr:to>
        <xdr:sp macro="" textlink="">
          <xdr:nvSpPr>
            <xdr:cNvPr id="27729" name="Check Box 81" hidden="1">
              <a:extLst>
                <a:ext uri="{63B3BB69-23CF-44E3-9099-C40C66FF867C}">
                  <a14:compatExt spid="_x0000_s2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31</xdr:row>
          <xdr:rowOff>0</xdr:rowOff>
        </xdr:from>
        <xdr:to>
          <xdr:col>3</xdr:col>
          <xdr:colOff>0</xdr:colOff>
          <xdr:row>32</xdr:row>
          <xdr:rowOff>0</xdr:rowOff>
        </xdr:to>
        <xdr:sp macro="" textlink="">
          <xdr:nvSpPr>
            <xdr:cNvPr id="27730" name="Check Box 82" hidden="1">
              <a:extLst>
                <a:ext uri="{63B3BB69-23CF-44E3-9099-C40C66FF867C}">
                  <a14:compatExt spid="_x0000_s2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32</xdr:row>
          <xdr:rowOff>9525</xdr:rowOff>
        </xdr:from>
        <xdr:to>
          <xdr:col>2</xdr:col>
          <xdr:colOff>0</xdr:colOff>
          <xdr:row>33</xdr:row>
          <xdr:rowOff>0</xdr:rowOff>
        </xdr:to>
        <xdr:sp macro="" textlink="">
          <xdr:nvSpPr>
            <xdr:cNvPr id="27731" name="Check Box 83" hidden="1">
              <a:extLst>
                <a:ext uri="{63B3BB69-23CF-44E3-9099-C40C66FF867C}">
                  <a14:compatExt spid="_x0000_s2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32</xdr:row>
          <xdr:rowOff>9525</xdr:rowOff>
        </xdr:from>
        <xdr:to>
          <xdr:col>3</xdr:col>
          <xdr:colOff>0</xdr:colOff>
          <xdr:row>33</xdr:row>
          <xdr:rowOff>0</xdr:rowOff>
        </xdr:to>
        <xdr:sp macro="" textlink="">
          <xdr:nvSpPr>
            <xdr:cNvPr id="27732" name="Check Box 84" hidden="1">
              <a:extLst>
                <a:ext uri="{63B3BB69-23CF-44E3-9099-C40C66FF867C}">
                  <a14:compatExt spid="_x0000_s2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32</xdr:row>
          <xdr:rowOff>9525</xdr:rowOff>
        </xdr:from>
        <xdr:to>
          <xdr:col>4</xdr:col>
          <xdr:colOff>0</xdr:colOff>
          <xdr:row>33</xdr:row>
          <xdr:rowOff>0</xdr:rowOff>
        </xdr:to>
        <xdr:sp macro="" textlink="">
          <xdr:nvSpPr>
            <xdr:cNvPr id="27733" name="Check Box 85" hidden="1">
              <a:extLst>
                <a:ext uri="{63B3BB69-23CF-44E3-9099-C40C66FF867C}">
                  <a14:compatExt spid="_x0000_s2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9525</xdr:rowOff>
        </xdr:from>
        <xdr:to>
          <xdr:col>5</xdr:col>
          <xdr:colOff>0</xdr:colOff>
          <xdr:row>33</xdr:row>
          <xdr:rowOff>0</xdr:rowOff>
        </xdr:to>
        <xdr:sp macro="" textlink="">
          <xdr:nvSpPr>
            <xdr:cNvPr id="27734" name="Check Box 86" hidden="1">
              <a:extLst>
                <a:ext uri="{63B3BB69-23CF-44E3-9099-C40C66FF867C}">
                  <a14:compatExt spid="_x0000_s2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9525</xdr:rowOff>
        </xdr:from>
        <xdr:to>
          <xdr:col>2</xdr:col>
          <xdr:colOff>0</xdr:colOff>
          <xdr:row>33</xdr:row>
          <xdr:rowOff>276225</xdr:rowOff>
        </xdr:to>
        <xdr:sp macro="" textlink="">
          <xdr:nvSpPr>
            <xdr:cNvPr id="27735" name="Check Box 87" hidden="1">
              <a:extLst>
                <a:ext uri="{63B3BB69-23CF-44E3-9099-C40C66FF867C}">
                  <a14:compatExt spid="_x0000_s2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34</xdr:row>
          <xdr:rowOff>0</xdr:rowOff>
        </xdr:from>
        <xdr:to>
          <xdr:col>2</xdr:col>
          <xdr:colOff>0</xdr:colOff>
          <xdr:row>35</xdr:row>
          <xdr:rowOff>0</xdr:rowOff>
        </xdr:to>
        <xdr:sp macro="" textlink="">
          <xdr:nvSpPr>
            <xdr:cNvPr id="27736" name="Check Box 88" hidden="1">
              <a:extLst>
                <a:ext uri="{63B3BB69-23CF-44E3-9099-C40C66FF867C}">
                  <a14:compatExt spid="_x0000_s2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34</xdr:row>
          <xdr:rowOff>0</xdr:rowOff>
        </xdr:from>
        <xdr:to>
          <xdr:col>3</xdr:col>
          <xdr:colOff>0</xdr:colOff>
          <xdr:row>35</xdr:row>
          <xdr:rowOff>0</xdr:rowOff>
        </xdr:to>
        <xdr:sp macro="" textlink="">
          <xdr:nvSpPr>
            <xdr:cNvPr id="27737" name="Check Box 89" hidden="1">
              <a:extLst>
                <a:ext uri="{63B3BB69-23CF-44E3-9099-C40C66FF867C}">
                  <a14:compatExt spid="_x0000_s2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34</xdr:row>
          <xdr:rowOff>0</xdr:rowOff>
        </xdr:from>
        <xdr:to>
          <xdr:col>4</xdr:col>
          <xdr:colOff>0</xdr:colOff>
          <xdr:row>35</xdr:row>
          <xdr:rowOff>0</xdr:rowOff>
        </xdr:to>
        <xdr:sp macro="" textlink="">
          <xdr:nvSpPr>
            <xdr:cNvPr id="27738" name="Check Box 90" hidden="1">
              <a:extLst>
                <a:ext uri="{63B3BB69-23CF-44E3-9099-C40C66FF867C}">
                  <a14:compatExt spid="_x0000_s2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9.c</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7</xdr:row>
          <xdr:rowOff>9525</xdr:rowOff>
        </xdr:from>
        <xdr:to>
          <xdr:col>7</xdr:col>
          <xdr:colOff>0</xdr:colOff>
          <xdr:row>8</xdr:row>
          <xdr:rowOff>0</xdr:rowOff>
        </xdr:to>
        <xdr:sp macro="" textlink="">
          <xdr:nvSpPr>
            <xdr:cNvPr id="27739" name="Check Box 91" hidden="1">
              <a:extLst>
                <a:ext uri="{63B3BB69-23CF-44E3-9099-C40C66FF867C}">
                  <a14:compatExt spid="_x0000_s2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9525</xdr:rowOff>
        </xdr:from>
        <xdr:to>
          <xdr:col>8</xdr:col>
          <xdr:colOff>0</xdr:colOff>
          <xdr:row>8</xdr:row>
          <xdr:rowOff>0</xdr:rowOff>
        </xdr:to>
        <xdr:sp macro="" textlink="">
          <xdr:nvSpPr>
            <xdr:cNvPr id="27740" name="Check Box 92" hidden="1">
              <a:extLst>
                <a:ext uri="{63B3BB69-23CF-44E3-9099-C40C66FF867C}">
                  <a14:compatExt spid="_x0000_s27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xdr:row>
          <xdr:rowOff>9525</xdr:rowOff>
        </xdr:from>
        <xdr:to>
          <xdr:col>9</xdr:col>
          <xdr:colOff>0</xdr:colOff>
          <xdr:row>8</xdr:row>
          <xdr:rowOff>0</xdr:rowOff>
        </xdr:to>
        <xdr:sp macro="" textlink="">
          <xdr:nvSpPr>
            <xdr:cNvPr id="27741" name="Check Box 93" hidden="1">
              <a:extLst>
                <a:ext uri="{63B3BB69-23CF-44E3-9099-C40C66FF867C}">
                  <a14:compatExt spid="_x0000_s27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7</xdr:row>
          <xdr:rowOff>9525</xdr:rowOff>
        </xdr:from>
        <xdr:to>
          <xdr:col>10</xdr:col>
          <xdr:colOff>0</xdr:colOff>
          <xdr:row>8</xdr:row>
          <xdr:rowOff>0</xdr:rowOff>
        </xdr:to>
        <xdr:sp macro="" textlink="">
          <xdr:nvSpPr>
            <xdr:cNvPr id="27742" name="Check Box 94" hidden="1">
              <a:extLst>
                <a:ext uri="{63B3BB69-23CF-44E3-9099-C40C66FF867C}">
                  <a14:compatExt spid="_x0000_s2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8</xdr:row>
          <xdr:rowOff>9525</xdr:rowOff>
        </xdr:from>
        <xdr:to>
          <xdr:col>7</xdr:col>
          <xdr:colOff>0</xdr:colOff>
          <xdr:row>9</xdr:row>
          <xdr:rowOff>0</xdr:rowOff>
        </xdr:to>
        <xdr:sp macro="" textlink="">
          <xdr:nvSpPr>
            <xdr:cNvPr id="27743" name="Check Box 95" hidden="1">
              <a:extLst>
                <a:ext uri="{63B3BB69-23CF-44E3-9099-C40C66FF867C}">
                  <a14:compatExt spid="_x0000_s2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8</xdr:row>
          <xdr:rowOff>9525</xdr:rowOff>
        </xdr:from>
        <xdr:to>
          <xdr:col>8</xdr:col>
          <xdr:colOff>0</xdr:colOff>
          <xdr:row>9</xdr:row>
          <xdr:rowOff>0</xdr:rowOff>
        </xdr:to>
        <xdr:sp macro="" textlink="">
          <xdr:nvSpPr>
            <xdr:cNvPr id="27744" name="Check Box 96" hidden="1">
              <a:extLst>
                <a:ext uri="{63B3BB69-23CF-44E3-9099-C40C66FF867C}">
                  <a14:compatExt spid="_x0000_s2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9</xdr:row>
          <xdr:rowOff>0</xdr:rowOff>
        </xdr:from>
        <xdr:to>
          <xdr:col>7</xdr:col>
          <xdr:colOff>0</xdr:colOff>
          <xdr:row>10</xdr:row>
          <xdr:rowOff>0</xdr:rowOff>
        </xdr:to>
        <xdr:sp macro="" textlink="">
          <xdr:nvSpPr>
            <xdr:cNvPr id="27745" name="Check Box 97" hidden="1">
              <a:extLst>
                <a:ext uri="{63B3BB69-23CF-44E3-9099-C40C66FF867C}">
                  <a14:compatExt spid="_x0000_s2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9</xdr:row>
          <xdr:rowOff>9525</xdr:rowOff>
        </xdr:from>
        <xdr:to>
          <xdr:col>8</xdr:col>
          <xdr:colOff>0</xdr:colOff>
          <xdr:row>10</xdr:row>
          <xdr:rowOff>0</xdr:rowOff>
        </xdr:to>
        <xdr:sp macro="" textlink="">
          <xdr:nvSpPr>
            <xdr:cNvPr id="27746" name="Check Box 98" hidden="1">
              <a:extLst>
                <a:ext uri="{63B3BB69-23CF-44E3-9099-C40C66FF867C}">
                  <a14:compatExt spid="_x0000_s2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9</xdr:row>
          <xdr:rowOff>9525</xdr:rowOff>
        </xdr:from>
        <xdr:to>
          <xdr:col>9</xdr:col>
          <xdr:colOff>0</xdr:colOff>
          <xdr:row>10</xdr:row>
          <xdr:rowOff>0</xdr:rowOff>
        </xdr:to>
        <xdr:sp macro="" textlink="">
          <xdr:nvSpPr>
            <xdr:cNvPr id="27747" name="Check Box 99" hidden="1">
              <a:extLst>
                <a:ext uri="{63B3BB69-23CF-44E3-9099-C40C66FF867C}">
                  <a14:compatExt spid="_x0000_s2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8</xdr:row>
          <xdr:rowOff>9525</xdr:rowOff>
        </xdr:from>
        <xdr:to>
          <xdr:col>9</xdr:col>
          <xdr:colOff>0</xdr:colOff>
          <xdr:row>9</xdr:row>
          <xdr:rowOff>0</xdr:rowOff>
        </xdr:to>
        <xdr:sp macro="" textlink="">
          <xdr:nvSpPr>
            <xdr:cNvPr id="27748" name="Check Box 100" hidden="1">
              <a:extLst>
                <a:ext uri="{63B3BB69-23CF-44E3-9099-C40C66FF867C}">
                  <a14:compatExt spid="_x0000_s2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10</xdr:row>
          <xdr:rowOff>9525</xdr:rowOff>
        </xdr:from>
        <xdr:to>
          <xdr:col>7</xdr:col>
          <xdr:colOff>0</xdr:colOff>
          <xdr:row>11</xdr:row>
          <xdr:rowOff>0</xdr:rowOff>
        </xdr:to>
        <xdr:sp macro="" textlink="">
          <xdr:nvSpPr>
            <xdr:cNvPr id="27749" name="Check Box 101" hidden="1">
              <a:extLst>
                <a:ext uri="{63B3BB69-23CF-44E3-9099-C40C66FF867C}">
                  <a14:compatExt spid="_x0000_s2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10</xdr:row>
          <xdr:rowOff>9525</xdr:rowOff>
        </xdr:from>
        <xdr:to>
          <xdr:col>8</xdr:col>
          <xdr:colOff>0</xdr:colOff>
          <xdr:row>11</xdr:row>
          <xdr:rowOff>0</xdr:rowOff>
        </xdr:to>
        <xdr:sp macro="" textlink="">
          <xdr:nvSpPr>
            <xdr:cNvPr id="27750" name="Check Box 102" hidden="1">
              <a:extLst>
                <a:ext uri="{63B3BB69-23CF-44E3-9099-C40C66FF867C}">
                  <a14:compatExt spid="_x0000_s2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10</xdr:row>
          <xdr:rowOff>9525</xdr:rowOff>
        </xdr:from>
        <xdr:to>
          <xdr:col>9</xdr:col>
          <xdr:colOff>0</xdr:colOff>
          <xdr:row>11</xdr:row>
          <xdr:rowOff>0</xdr:rowOff>
        </xdr:to>
        <xdr:sp macro="" textlink="">
          <xdr:nvSpPr>
            <xdr:cNvPr id="27751" name="Check Box 103" hidden="1">
              <a:extLst>
                <a:ext uri="{63B3BB69-23CF-44E3-9099-C40C66FF867C}">
                  <a14:compatExt spid="_x0000_s2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10</xdr:row>
          <xdr:rowOff>9525</xdr:rowOff>
        </xdr:from>
        <xdr:to>
          <xdr:col>10</xdr:col>
          <xdr:colOff>0</xdr:colOff>
          <xdr:row>11</xdr:row>
          <xdr:rowOff>0</xdr:rowOff>
        </xdr:to>
        <xdr:sp macro="" textlink="">
          <xdr:nvSpPr>
            <xdr:cNvPr id="27752" name="Check Box 104" hidden="1">
              <a:extLst>
                <a:ext uri="{63B3BB69-23CF-44E3-9099-C40C66FF867C}">
                  <a14:compatExt spid="_x0000_s2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11</xdr:row>
          <xdr:rowOff>9525</xdr:rowOff>
        </xdr:from>
        <xdr:to>
          <xdr:col>7</xdr:col>
          <xdr:colOff>0</xdr:colOff>
          <xdr:row>12</xdr:row>
          <xdr:rowOff>0</xdr:rowOff>
        </xdr:to>
        <xdr:sp macro="" textlink="">
          <xdr:nvSpPr>
            <xdr:cNvPr id="27753" name="Check Box 105" hidden="1">
              <a:extLst>
                <a:ext uri="{63B3BB69-23CF-44E3-9099-C40C66FF867C}">
                  <a14:compatExt spid="_x0000_s2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11</xdr:row>
          <xdr:rowOff>9525</xdr:rowOff>
        </xdr:from>
        <xdr:to>
          <xdr:col>8</xdr:col>
          <xdr:colOff>0</xdr:colOff>
          <xdr:row>12</xdr:row>
          <xdr:rowOff>0</xdr:rowOff>
        </xdr:to>
        <xdr:sp macro="" textlink="">
          <xdr:nvSpPr>
            <xdr:cNvPr id="27754" name="Check Box 106" hidden="1">
              <a:extLst>
                <a:ext uri="{63B3BB69-23CF-44E3-9099-C40C66FF867C}">
                  <a14:compatExt spid="_x0000_s2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12</xdr:row>
          <xdr:rowOff>0</xdr:rowOff>
        </xdr:from>
        <xdr:to>
          <xdr:col>7</xdr:col>
          <xdr:colOff>0</xdr:colOff>
          <xdr:row>13</xdr:row>
          <xdr:rowOff>0</xdr:rowOff>
        </xdr:to>
        <xdr:sp macro="" textlink="">
          <xdr:nvSpPr>
            <xdr:cNvPr id="27755" name="Check Box 107" hidden="1">
              <a:extLst>
                <a:ext uri="{63B3BB69-23CF-44E3-9099-C40C66FF867C}">
                  <a14:compatExt spid="_x0000_s2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12</xdr:row>
          <xdr:rowOff>9525</xdr:rowOff>
        </xdr:from>
        <xdr:to>
          <xdr:col>8</xdr:col>
          <xdr:colOff>0</xdr:colOff>
          <xdr:row>13</xdr:row>
          <xdr:rowOff>0</xdr:rowOff>
        </xdr:to>
        <xdr:sp macro="" textlink="">
          <xdr:nvSpPr>
            <xdr:cNvPr id="27756" name="Check Box 108" hidden="1">
              <a:extLst>
                <a:ext uri="{63B3BB69-23CF-44E3-9099-C40C66FF867C}">
                  <a14:compatExt spid="_x0000_s2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12</xdr:row>
          <xdr:rowOff>9525</xdr:rowOff>
        </xdr:from>
        <xdr:to>
          <xdr:col>9</xdr:col>
          <xdr:colOff>0</xdr:colOff>
          <xdr:row>13</xdr:row>
          <xdr:rowOff>0</xdr:rowOff>
        </xdr:to>
        <xdr:sp macro="" textlink="">
          <xdr:nvSpPr>
            <xdr:cNvPr id="27757" name="Check Box 109" hidden="1">
              <a:extLst>
                <a:ext uri="{63B3BB69-23CF-44E3-9099-C40C66FF867C}">
                  <a14:compatExt spid="_x0000_s2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11</xdr:row>
          <xdr:rowOff>9525</xdr:rowOff>
        </xdr:from>
        <xdr:to>
          <xdr:col>9</xdr:col>
          <xdr:colOff>0</xdr:colOff>
          <xdr:row>12</xdr:row>
          <xdr:rowOff>0</xdr:rowOff>
        </xdr:to>
        <xdr:sp macro="" textlink="">
          <xdr:nvSpPr>
            <xdr:cNvPr id="27758" name="Check Box 110" hidden="1">
              <a:extLst>
                <a:ext uri="{63B3BB69-23CF-44E3-9099-C40C66FF867C}">
                  <a14:compatExt spid="_x0000_s2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12.7</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11</xdr:row>
          <xdr:rowOff>9525</xdr:rowOff>
        </xdr:from>
        <xdr:to>
          <xdr:col>10</xdr:col>
          <xdr:colOff>0</xdr:colOff>
          <xdr:row>12</xdr:row>
          <xdr:rowOff>0</xdr:rowOff>
        </xdr:to>
        <xdr:sp macro="" textlink="">
          <xdr:nvSpPr>
            <xdr:cNvPr id="27759" name="Check Box 111" hidden="1">
              <a:extLst>
                <a:ext uri="{63B3BB69-23CF-44E3-9099-C40C66FF867C}">
                  <a14:compatExt spid="_x0000_s2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14</xdr:row>
          <xdr:rowOff>9525</xdr:rowOff>
        </xdr:from>
        <xdr:to>
          <xdr:col>7</xdr:col>
          <xdr:colOff>0</xdr:colOff>
          <xdr:row>15</xdr:row>
          <xdr:rowOff>0</xdr:rowOff>
        </xdr:to>
        <xdr:sp macro="" textlink="">
          <xdr:nvSpPr>
            <xdr:cNvPr id="27760" name="Check Box 112" hidden="1">
              <a:extLst>
                <a:ext uri="{63B3BB69-23CF-44E3-9099-C40C66FF867C}">
                  <a14:compatExt spid="_x0000_s2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14</xdr:row>
          <xdr:rowOff>9525</xdr:rowOff>
        </xdr:from>
        <xdr:to>
          <xdr:col>8</xdr:col>
          <xdr:colOff>0</xdr:colOff>
          <xdr:row>15</xdr:row>
          <xdr:rowOff>0</xdr:rowOff>
        </xdr:to>
        <xdr:sp macro="" textlink="">
          <xdr:nvSpPr>
            <xdr:cNvPr id="27761" name="Check Box 113" hidden="1">
              <a:extLst>
                <a:ext uri="{63B3BB69-23CF-44E3-9099-C40C66FF867C}">
                  <a14:compatExt spid="_x0000_s2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14</xdr:row>
          <xdr:rowOff>9525</xdr:rowOff>
        </xdr:from>
        <xdr:to>
          <xdr:col>9</xdr:col>
          <xdr:colOff>0</xdr:colOff>
          <xdr:row>15</xdr:row>
          <xdr:rowOff>0</xdr:rowOff>
        </xdr:to>
        <xdr:sp macro="" textlink="">
          <xdr:nvSpPr>
            <xdr:cNvPr id="27762" name="Check Box 114" hidden="1">
              <a:extLst>
                <a:ext uri="{63B3BB69-23CF-44E3-9099-C40C66FF867C}">
                  <a14:compatExt spid="_x0000_s2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13.3</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15</xdr:row>
          <xdr:rowOff>0</xdr:rowOff>
        </xdr:from>
        <xdr:to>
          <xdr:col>7</xdr:col>
          <xdr:colOff>0</xdr:colOff>
          <xdr:row>16</xdr:row>
          <xdr:rowOff>0</xdr:rowOff>
        </xdr:to>
        <xdr:sp macro="" textlink="">
          <xdr:nvSpPr>
            <xdr:cNvPr id="27763" name="Check Box 115" hidden="1">
              <a:extLst>
                <a:ext uri="{63B3BB69-23CF-44E3-9099-C40C66FF867C}">
                  <a14:compatExt spid="_x0000_s2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15</xdr:row>
          <xdr:rowOff>0</xdr:rowOff>
        </xdr:from>
        <xdr:to>
          <xdr:col>8</xdr:col>
          <xdr:colOff>0</xdr:colOff>
          <xdr:row>16</xdr:row>
          <xdr:rowOff>0</xdr:rowOff>
        </xdr:to>
        <xdr:sp macro="" textlink="">
          <xdr:nvSpPr>
            <xdr:cNvPr id="27764" name="Check Box 116" hidden="1">
              <a:extLst>
                <a:ext uri="{63B3BB69-23CF-44E3-9099-C40C66FF867C}">
                  <a14:compatExt spid="_x0000_s2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13.b</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17</xdr:row>
          <xdr:rowOff>9525</xdr:rowOff>
        </xdr:from>
        <xdr:to>
          <xdr:col>7</xdr:col>
          <xdr:colOff>0</xdr:colOff>
          <xdr:row>18</xdr:row>
          <xdr:rowOff>0</xdr:rowOff>
        </xdr:to>
        <xdr:sp macro="" textlink="">
          <xdr:nvSpPr>
            <xdr:cNvPr id="27765" name="Check Box 117" hidden="1">
              <a:extLst>
                <a:ext uri="{63B3BB69-23CF-44E3-9099-C40C66FF867C}">
                  <a14:compatExt spid="_x0000_s2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17</xdr:row>
          <xdr:rowOff>9525</xdr:rowOff>
        </xdr:from>
        <xdr:to>
          <xdr:col>8</xdr:col>
          <xdr:colOff>0</xdr:colOff>
          <xdr:row>18</xdr:row>
          <xdr:rowOff>0</xdr:rowOff>
        </xdr:to>
        <xdr:sp macro="" textlink="">
          <xdr:nvSpPr>
            <xdr:cNvPr id="27766" name="Check Box 118" hidden="1">
              <a:extLst>
                <a:ext uri="{63B3BB69-23CF-44E3-9099-C40C66FF867C}">
                  <a14:compatExt spid="_x0000_s2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17</xdr:row>
          <xdr:rowOff>9525</xdr:rowOff>
        </xdr:from>
        <xdr:to>
          <xdr:col>9</xdr:col>
          <xdr:colOff>0</xdr:colOff>
          <xdr:row>18</xdr:row>
          <xdr:rowOff>0</xdr:rowOff>
        </xdr:to>
        <xdr:sp macro="" textlink="">
          <xdr:nvSpPr>
            <xdr:cNvPr id="27767" name="Check Box 119" hidden="1">
              <a:extLst>
                <a:ext uri="{63B3BB69-23CF-44E3-9099-C40C66FF867C}">
                  <a14:compatExt spid="_x0000_s2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17</xdr:row>
          <xdr:rowOff>9525</xdr:rowOff>
        </xdr:from>
        <xdr:to>
          <xdr:col>10</xdr:col>
          <xdr:colOff>0</xdr:colOff>
          <xdr:row>18</xdr:row>
          <xdr:rowOff>0</xdr:rowOff>
        </xdr:to>
        <xdr:sp macro="" textlink="">
          <xdr:nvSpPr>
            <xdr:cNvPr id="27768" name="Check Box 120" hidden="1">
              <a:extLst>
                <a:ext uri="{63B3BB69-23CF-44E3-9099-C40C66FF867C}">
                  <a14:compatExt spid="_x0000_s2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18</xdr:row>
          <xdr:rowOff>9525</xdr:rowOff>
        </xdr:from>
        <xdr:to>
          <xdr:col>7</xdr:col>
          <xdr:colOff>0</xdr:colOff>
          <xdr:row>19</xdr:row>
          <xdr:rowOff>0</xdr:rowOff>
        </xdr:to>
        <xdr:sp macro="" textlink="">
          <xdr:nvSpPr>
            <xdr:cNvPr id="27769" name="Check Box 121" hidden="1">
              <a:extLst>
                <a:ext uri="{63B3BB69-23CF-44E3-9099-C40C66FF867C}">
                  <a14:compatExt spid="_x0000_s2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18</xdr:row>
          <xdr:rowOff>9525</xdr:rowOff>
        </xdr:from>
        <xdr:to>
          <xdr:col>8</xdr:col>
          <xdr:colOff>0</xdr:colOff>
          <xdr:row>19</xdr:row>
          <xdr:rowOff>0</xdr:rowOff>
        </xdr:to>
        <xdr:sp macro="" textlink="">
          <xdr:nvSpPr>
            <xdr:cNvPr id="27770" name="Check Box 122" hidden="1">
              <a:extLst>
                <a:ext uri="{63B3BB69-23CF-44E3-9099-C40C66FF867C}">
                  <a14:compatExt spid="_x0000_s2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19</xdr:row>
          <xdr:rowOff>0</xdr:rowOff>
        </xdr:from>
        <xdr:to>
          <xdr:col>7</xdr:col>
          <xdr:colOff>0</xdr:colOff>
          <xdr:row>20</xdr:row>
          <xdr:rowOff>0</xdr:rowOff>
        </xdr:to>
        <xdr:sp macro="" textlink="">
          <xdr:nvSpPr>
            <xdr:cNvPr id="27771" name="Check Box 123" hidden="1">
              <a:extLst>
                <a:ext uri="{63B3BB69-23CF-44E3-9099-C40C66FF867C}">
                  <a14:compatExt spid="_x0000_s2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19</xdr:row>
          <xdr:rowOff>9525</xdr:rowOff>
        </xdr:from>
        <xdr:to>
          <xdr:col>8</xdr:col>
          <xdr:colOff>0</xdr:colOff>
          <xdr:row>20</xdr:row>
          <xdr:rowOff>0</xdr:rowOff>
        </xdr:to>
        <xdr:sp macro="" textlink="">
          <xdr:nvSpPr>
            <xdr:cNvPr id="27772" name="Check Box 124" hidden="1">
              <a:extLst>
                <a:ext uri="{63B3BB69-23CF-44E3-9099-C40C66FF867C}">
                  <a14:compatExt spid="_x0000_s2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19</xdr:row>
          <xdr:rowOff>9525</xdr:rowOff>
        </xdr:from>
        <xdr:to>
          <xdr:col>9</xdr:col>
          <xdr:colOff>0</xdr:colOff>
          <xdr:row>20</xdr:row>
          <xdr:rowOff>0</xdr:rowOff>
        </xdr:to>
        <xdr:sp macro="" textlink="">
          <xdr:nvSpPr>
            <xdr:cNvPr id="27773" name="Check Box 125" hidden="1">
              <a:extLst>
                <a:ext uri="{63B3BB69-23CF-44E3-9099-C40C66FF867C}">
                  <a14:compatExt spid="_x0000_s2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18</xdr:row>
          <xdr:rowOff>9525</xdr:rowOff>
        </xdr:from>
        <xdr:to>
          <xdr:col>9</xdr:col>
          <xdr:colOff>0</xdr:colOff>
          <xdr:row>19</xdr:row>
          <xdr:rowOff>0</xdr:rowOff>
        </xdr:to>
        <xdr:sp macro="" textlink="">
          <xdr:nvSpPr>
            <xdr:cNvPr id="27774" name="Check Box 126" hidden="1">
              <a:extLst>
                <a:ext uri="{63B3BB69-23CF-44E3-9099-C40C66FF867C}">
                  <a14:compatExt spid="_x0000_s2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20</xdr:row>
          <xdr:rowOff>9525</xdr:rowOff>
        </xdr:from>
        <xdr:to>
          <xdr:col>7</xdr:col>
          <xdr:colOff>0</xdr:colOff>
          <xdr:row>21</xdr:row>
          <xdr:rowOff>0</xdr:rowOff>
        </xdr:to>
        <xdr:sp macro="" textlink="">
          <xdr:nvSpPr>
            <xdr:cNvPr id="27775" name="Check Box 127" hidden="1">
              <a:extLst>
                <a:ext uri="{63B3BB69-23CF-44E3-9099-C40C66FF867C}">
                  <a14:compatExt spid="_x0000_s2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20</xdr:row>
          <xdr:rowOff>9525</xdr:rowOff>
        </xdr:from>
        <xdr:to>
          <xdr:col>8</xdr:col>
          <xdr:colOff>0</xdr:colOff>
          <xdr:row>21</xdr:row>
          <xdr:rowOff>0</xdr:rowOff>
        </xdr:to>
        <xdr:sp macro="" textlink="">
          <xdr:nvSpPr>
            <xdr:cNvPr id="27776" name="Check Box 128" hidden="1">
              <a:extLst>
                <a:ext uri="{63B3BB69-23CF-44E3-9099-C40C66FF867C}">
                  <a14:compatExt spid="_x0000_s2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20</xdr:row>
          <xdr:rowOff>9525</xdr:rowOff>
        </xdr:from>
        <xdr:to>
          <xdr:col>9</xdr:col>
          <xdr:colOff>0</xdr:colOff>
          <xdr:row>21</xdr:row>
          <xdr:rowOff>0</xdr:rowOff>
        </xdr:to>
        <xdr:sp macro="" textlink="">
          <xdr:nvSpPr>
            <xdr:cNvPr id="27777" name="Check Box 129" hidden="1">
              <a:extLst>
                <a:ext uri="{63B3BB69-23CF-44E3-9099-C40C66FF867C}">
                  <a14:compatExt spid="_x0000_s2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20</xdr:row>
          <xdr:rowOff>9525</xdr:rowOff>
        </xdr:from>
        <xdr:to>
          <xdr:col>10</xdr:col>
          <xdr:colOff>0</xdr:colOff>
          <xdr:row>21</xdr:row>
          <xdr:rowOff>0</xdr:rowOff>
        </xdr:to>
        <xdr:sp macro="" textlink="">
          <xdr:nvSpPr>
            <xdr:cNvPr id="27778" name="Check Box 130" hidden="1">
              <a:extLst>
                <a:ext uri="{63B3BB69-23CF-44E3-9099-C40C66FF867C}">
                  <a14:compatExt spid="_x0000_s2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21</xdr:row>
          <xdr:rowOff>9525</xdr:rowOff>
        </xdr:from>
        <xdr:to>
          <xdr:col>7</xdr:col>
          <xdr:colOff>0</xdr:colOff>
          <xdr:row>22</xdr:row>
          <xdr:rowOff>0</xdr:rowOff>
        </xdr:to>
        <xdr:sp macro="" textlink="">
          <xdr:nvSpPr>
            <xdr:cNvPr id="27779" name="Check Box 131" hidden="1">
              <a:extLst>
                <a:ext uri="{63B3BB69-23CF-44E3-9099-C40C66FF867C}">
                  <a14:compatExt spid="_x0000_s2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21</xdr:row>
          <xdr:rowOff>9525</xdr:rowOff>
        </xdr:from>
        <xdr:to>
          <xdr:col>8</xdr:col>
          <xdr:colOff>0</xdr:colOff>
          <xdr:row>22</xdr:row>
          <xdr:rowOff>0</xdr:rowOff>
        </xdr:to>
        <xdr:sp macro="" textlink="">
          <xdr:nvSpPr>
            <xdr:cNvPr id="27780" name="Check Box 132" hidden="1">
              <a:extLst>
                <a:ext uri="{63B3BB69-23CF-44E3-9099-C40C66FF867C}">
                  <a14:compatExt spid="_x0000_s2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15.6</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21</xdr:row>
          <xdr:rowOff>9525</xdr:rowOff>
        </xdr:from>
        <xdr:to>
          <xdr:col>9</xdr:col>
          <xdr:colOff>0</xdr:colOff>
          <xdr:row>22</xdr:row>
          <xdr:rowOff>0</xdr:rowOff>
        </xdr:to>
        <xdr:sp macro="" textlink="">
          <xdr:nvSpPr>
            <xdr:cNvPr id="27781" name="Check Box 133" hidden="1">
              <a:extLst>
                <a:ext uri="{63B3BB69-23CF-44E3-9099-C40C66FF867C}">
                  <a14:compatExt spid="_x0000_s2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15.7</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21</xdr:row>
          <xdr:rowOff>9525</xdr:rowOff>
        </xdr:from>
        <xdr:to>
          <xdr:col>10</xdr:col>
          <xdr:colOff>0</xdr:colOff>
          <xdr:row>22</xdr:row>
          <xdr:rowOff>0</xdr:rowOff>
        </xdr:to>
        <xdr:sp macro="" textlink="">
          <xdr:nvSpPr>
            <xdr:cNvPr id="27782" name="Check Box 134" hidden="1">
              <a:extLst>
                <a:ext uri="{63B3BB69-23CF-44E3-9099-C40C66FF867C}">
                  <a14:compatExt spid="_x0000_s2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23</xdr:row>
          <xdr:rowOff>0</xdr:rowOff>
        </xdr:to>
        <xdr:sp macro="" textlink="">
          <xdr:nvSpPr>
            <xdr:cNvPr id="27783" name="Check Box 135" hidden="1">
              <a:extLst>
                <a:ext uri="{63B3BB69-23CF-44E3-9099-C40C66FF867C}">
                  <a14:compatExt spid="_x0000_s2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24</xdr:row>
          <xdr:rowOff>0</xdr:rowOff>
        </xdr:to>
        <xdr:sp macro="" textlink="">
          <xdr:nvSpPr>
            <xdr:cNvPr id="27784" name="Check Box 136" hidden="1">
              <a:extLst>
                <a:ext uri="{63B3BB69-23CF-44E3-9099-C40C66FF867C}">
                  <a14:compatExt spid="_x0000_s2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23</xdr:row>
          <xdr:rowOff>0</xdr:rowOff>
        </xdr:from>
        <xdr:to>
          <xdr:col>8</xdr:col>
          <xdr:colOff>0</xdr:colOff>
          <xdr:row>24</xdr:row>
          <xdr:rowOff>0</xdr:rowOff>
        </xdr:to>
        <xdr:sp macro="" textlink="">
          <xdr:nvSpPr>
            <xdr:cNvPr id="27785" name="Check Box 137" hidden="1">
              <a:extLst>
                <a:ext uri="{63B3BB69-23CF-44E3-9099-C40C66FF867C}">
                  <a14:compatExt spid="_x0000_s2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23</xdr:row>
          <xdr:rowOff>0</xdr:rowOff>
        </xdr:from>
        <xdr:to>
          <xdr:col>9</xdr:col>
          <xdr:colOff>0</xdr:colOff>
          <xdr:row>24</xdr:row>
          <xdr:rowOff>0</xdr:rowOff>
        </xdr:to>
        <xdr:sp macro="" textlink="">
          <xdr:nvSpPr>
            <xdr:cNvPr id="27786" name="Check Box 138" hidden="1">
              <a:extLst>
                <a:ext uri="{63B3BB69-23CF-44E3-9099-C40C66FF867C}">
                  <a14:compatExt spid="_x0000_s2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25</xdr:row>
          <xdr:rowOff>0</xdr:rowOff>
        </xdr:from>
        <xdr:to>
          <xdr:col>10</xdr:col>
          <xdr:colOff>0</xdr:colOff>
          <xdr:row>26</xdr:row>
          <xdr:rowOff>0</xdr:rowOff>
        </xdr:to>
        <xdr:sp macro="" textlink="">
          <xdr:nvSpPr>
            <xdr:cNvPr id="27787" name="Check Box 139" hidden="1">
              <a:extLst>
                <a:ext uri="{63B3BB69-23CF-44E3-9099-C40C66FF867C}">
                  <a14:compatExt spid="_x0000_s2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24</xdr:row>
          <xdr:rowOff>9525</xdr:rowOff>
        </xdr:from>
        <xdr:to>
          <xdr:col>7</xdr:col>
          <xdr:colOff>0</xdr:colOff>
          <xdr:row>25</xdr:row>
          <xdr:rowOff>0</xdr:rowOff>
        </xdr:to>
        <xdr:sp macro="" textlink="">
          <xdr:nvSpPr>
            <xdr:cNvPr id="27788" name="Check Box 140" hidden="1">
              <a:extLst>
                <a:ext uri="{63B3BB69-23CF-44E3-9099-C40C66FF867C}">
                  <a14:compatExt spid="_x0000_s2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24</xdr:row>
          <xdr:rowOff>9525</xdr:rowOff>
        </xdr:from>
        <xdr:to>
          <xdr:col>8</xdr:col>
          <xdr:colOff>0</xdr:colOff>
          <xdr:row>25</xdr:row>
          <xdr:rowOff>0</xdr:rowOff>
        </xdr:to>
        <xdr:sp macro="" textlink="">
          <xdr:nvSpPr>
            <xdr:cNvPr id="27789" name="Check Box 141" hidden="1">
              <a:extLst>
                <a:ext uri="{63B3BB69-23CF-44E3-9099-C40C66FF867C}">
                  <a14:compatExt spid="_x0000_s2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9525</xdr:rowOff>
        </xdr:from>
        <xdr:to>
          <xdr:col>9</xdr:col>
          <xdr:colOff>0</xdr:colOff>
          <xdr:row>25</xdr:row>
          <xdr:rowOff>0</xdr:rowOff>
        </xdr:to>
        <xdr:sp macro="" textlink="">
          <xdr:nvSpPr>
            <xdr:cNvPr id="27790" name="Check Box 142" hidden="1">
              <a:extLst>
                <a:ext uri="{63B3BB69-23CF-44E3-9099-C40C66FF867C}">
                  <a14:compatExt spid="_x0000_s2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23</xdr:row>
          <xdr:rowOff>276225</xdr:rowOff>
        </xdr:from>
        <xdr:to>
          <xdr:col>10</xdr:col>
          <xdr:colOff>0</xdr:colOff>
          <xdr:row>25</xdr:row>
          <xdr:rowOff>0</xdr:rowOff>
        </xdr:to>
        <xdr:sp macro="" textlink="">
          <xdr:nvSpPr>
            <xdr:cNvPr id="27791" name="Check Box 143" hidden="1">
              <a:extLst>
                <a:ext uri="{63B3BB69-23CF-44E3-9099-C40C66FF867C}">
                  <a14:compatExt spid="_x0000_s2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25</xdr:row>
          <xdr:rowOff>9525</xdr:rowOff>
        </xdr:from>
        <xdr:to>
          <xdr:col>7</xdr:col>
          <xdr:colOff>0</xdr:colOff>
          <xdr:row>26</xdr:row>
          <xdr:rowOff>0</xdr:rowOff>
        </xdr:to>
        <xdr:sp macro="" textlink="">
          <xdr:nvSpPr>
            <xdr:cNvPr id="27792" name="Check Box 144" hidden="1">
              <a:extLst>
                <a:ext uri="{63B3BB69-23CF-44E3-9099-C40C66FF867C}">
                  <a14:compatExt spid="_x0000_s2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25</xdr:row>
          <xdr:rowOff>0</xdr:rowOff>
        </xdr:from>
        <xdr:to>
          <xdr:col>8</xdr:col>
          <xdr:colOff>0</xdr:colOff>
          <xdr:row>26</xdr:row>
          <xdr:rowOff>0</xdr:rowOff>
        </xdr:to>
        <xdr:sp macro="" textlink="">
          <xdr:nvSpPr>
            <xdr:cNvPr id="27793" name="Check Box 145" hidden="1">
              <a:extLst>
                <a:ext uri="{63B3BB69-23CF-44E3-9099-C40C66FF867C}">
                  <a14:compatExt spid="_x0000_s2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16.6</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0</xdr:rowOff>
        </xdr:from>
        <xdr:to>
          <xdr:col>9</xdr:col>
          <xdr:colOff>0</xdr:colOff>
          <xdr:row>26</xdr:row>
          <xdr:rowOff>0</xdr:rowOff>
        </xdr:to>
        <xdr:sp macro="" textlink="">
          <xdr:nvSpPr>
            <xdr:cNvPr id="27794" name="Check Box 146" hidden="1">
              <a:extLst>
                <a:ext uri="{63B3BB69-23CF-44E3-9099-C40C66FF867C}">
                  <a14:compatExt spid="_x0000_s27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27</xdr:row>
          <xdr:rowOff>0</xdr:rowOff>
        </xdr:to>
        <xdr:sp macro="" textlink="">
          <xdr:nvSpPr>
            <xdr:cNvPr id="27795" name="Check Box 147" hidden="1">
              <a:extLst>
                <a:ext uri="{63B3BB69-23CF-44E3-9099-C40C66FF867C}">
                  <a14:compatExt spid="_x0000_s2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16.9</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26</xdr:row>
          <xdr:rowOff>0</xdr:rowOff>
        </xdr:from>
        <xdr:to>
          <xdr:col>8</xdr:col>
          <xdr:colOff>0</xdr:colOff>
          <xdr:row>27</xdr:row>
          <xdr:rowOff>0</xdr:rowOff>
        </xdr:to>
        <xdr:sp macro="" textlink="">
          <xdr:nvSpPr>
            <xdr:cNvPr id="27796" name="Check Box 148" hidden="1">
              <a:extLst>
                <a:ext uri="{63B3BB69-23CF-44E3-9099-C40C66FF867C}">
                  <a14:compatExt spid="_x0000_s2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28</xdr:row>
          <xdr:rowOff>0</xdr:rowOff>
        </xdr:to>
        <xdr:sp macro="" textlink="">
          <xdr:nvSpPr>
            <xdr:cNvPr id="27797" name="Check Box 149" hidden="1">
              <a:extLst>
                <a:ext uri="{63B3BB69-23CF-44E3-9099-C40C66FF867C}">
                  <a14:compatExt spid="_x0000_s27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0</xdr:rowOff>
        </xdr:from>
        <xdr:to>
          <xdr:col>8</xdr:col>
          <xdr:colOff>0</xdr:colOff>
          <xdr:row>28</xdr:row>
          <xdr:rowOff>0</xdr:rowOff>
        </xdr:to>
        <xdr:sp macro="" textlink="">
          <xdr:nvSpPr>
            <xdr:cNvPr id="27798" name="Check Box 150" hidden="1">
              <a:extLst>
                <a:ext uri="{63B3BB69-23CF-44E3-9099-C40C66FF867C}">
                  <a14:compatExt spid="_x0000_s2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16.b</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30</xdr:row>
          <xdr:rowOff>0</xdr:rowOff>
        </xdr:from>
        <xdr:to>
          <xdr:col>10</xdr:col>
          <xdr:colOff>0</xdr:colOff>
          <xdr:row>31</xdr:row>
          <xdr:rowOff>0</xdr:rowOff>
        </xdr:to>
        <xdr:sp macro="" textlink="">
          <xdr:nvSpPr>
            <xdr:cNvPr id="27799" name="Check Box 151" hidden="1">
              <a:extLst>
                <a:ext uri="{63B3BB69-23CF-44E3-9099-C40C66FF867C}">
                  <a14:compatExt spid="_x0000_s27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29</xdr:row>
          <xdr:rowOff>9525</xdr:rowOff>
        </xdr:from>
        <xdr:to>
          <xdr:col>7</xdr:col>
          <xdr:colOff>0</xdr:colOff>
          <xdr:row>30</xdr:row>
          <xdr:rowOff>0</xdr:rowOff>
        </xdr:to>
        <xdr:sp macro="" textlink="">
          <xdr:nvSpPr>
            <xdr:cNvPr id="27800" name="Check Box 152" hidden="1">
              <a:extLst>
                <a:ext uri="{63B3BB69-23CF-44E3-9099-C40C66FF867C}">
                  <a14:compatExt spid="_x0000_s2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29</xdr:row>
          <xdr:rowOff>0</xdr:rowOff>
        </xdr:from>
        <xdr:to>
          <xdr:col>8</xdr:col>
          <xdr:colOff>0</xdr:colOff>
          <xdr:row>30</xdr:row>
          <xdr:rowOff>0</xdr:rowOff>
        </xdr:to>
        <xdr:sp macro="" textlink="">
          <xdr:nvSpPr>
            <xdr:cNvPr id="27801" name="Check Box 153" hidden="1">
              <a:extLst>
                <a:ext uri="{63B3BB69-23CF-44E3-9099-C40C66FF867C}">
                  <a14:compatExt spid="_x0000_s27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9525</xdr:rowOff>
        </xdr:from>
        <xdr:to>
          <xdr:col>9</xdr:col>
          <xdr:colOff>0</xdr:colOff>
          <xdr:row>30</xdr:row>
          <xdr:rowOff>0</xdr:rowOff>
        </xdr:to>
        <xdr:sp macro="" textlink="">
          <xdr:nvSpPr>
            <xdr:cNvPr id="27802" name="Check Box 154" hidden="1">
              <a:extLst>
                <a:ext uri="{63B3BB69-23CF-44E3-9099-C40C66FF867C}">
                  <a14:compatExt spid="_x0000_s27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29</xdr:row>
          <xdr:rowOff>0</xdr:rowOff>
        </xdr:from>
        <xdr:to>
          <xdr:col>10</xdr:col>
          <xdr:colOff>0</xdr:colOff>
          <xdr:row>29</xdr:row>
          <xdr:rowOff>276225</xdr:rowOff>
        </xdr:to>
        <xdr:sp macro="" textlink="">
          <xdr:nvSpPr>
            <xdr:cNvPr id="27803" name="Check Box 155" hidden="1">
              <a:extLst>
                <a:ext uri="{63B3BB69-23CF-44E3-9099-C40C66FF867C}">
                  <a14:compatExt spid="_x0000_s27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30</xdr:row>
          <xdr:rowOff>9525</xdr:rowOff>
        </xdr:from>
        <xdr:to>
          <xdr:col>7</xdr:col>
          <xdr:colOff>0</xdr:colOff>
          <xdr:row>30</xdr:row>
          <xdr:rowOff>276225</xdr:rowOff>
        </xdr:to>
        <xdr:sp macro="" textlink="">
          <xdr:nvSpPr>
            <xdr:cNvPr id="27804" name="Check Box 156" hidden="1">
              <a:extLst>
                <a:ext uri="{63B3BB69-23CF-44E3-9099-C40C66FF867C}">
                  <a14:compatExt spid="_x0000_s27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30</xdr:row>
          <xdr:rowOff>0</xdr:rowOff>
        </xdr:from>
        <xdr:to>
          <xdr:col>8</xdr:col>
          <xdr:colOff>0</xdr:colOff>
          <xdr:row>31</xdr:row>
          <xdr:rowOff>0</xdr:rowOff>
        </xdr:to>
        <xdr:sp macro="" textlink="">
          <xdr:nvSpPr>
            <xdr:cNvPr id="27805" name="Check Box 157" hidden="1">
              <a:extLst>
                <a:ext uri="{63B3BB69-23CF-44E3-9099-C40C66FF867C}">
                  <a14:compatExt spid="_x0000_s27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17.6</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9525</xdr:rowOff>
        </xdr:from>
        <xdr:to>
          <xdr:col>9</xdr:col>
          <xdr:colOff>0</xdr:colOff>
          <xdr:row>31</xdr:row>
          <xdr:rowOff>0</xdr:rowOff>
        </xdr:to>
        <xdr:sp macro="" textlink="">
          <xdr:nvSpPr>
            <xdr:cNvPr id="27806" name="Check Box 158" hidden="1">
              <a:extLst>
                <a:ext uri="{63B3BB69-23CF-44E3-9099-C40C66FF867C}">
                  <a14:compatExt spid="_x0000_s27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27807" name="Check Box 159" hidden="1">
              <a:extLst>
                <a:ext uri="{63B3BB69-23CF-44E3-9099-C40C66FF867C}">
                  <a14:compatExt spid="_x0000_s27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17.9</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27808" name="Check Box 160" hidden="1">
              <a:extLst>
                <a:ext uri="{63B3BB69-23CF-44E3-9099-C40C66FF867C}">
                  <a14:compatExt spid="_x0000_s27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27809" name="Check Box 161" hidden="1">
              <a:extLst>
                <a:ext uri="{63B3BB69-23CF-44E3-9099-C40C66FF867C}">
                  <a14:compatExt spid="_x0000_s2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32</xdr:row>
          <xdr:rowOff>0</xdr:rowOff>
        </xdr:from>
        <xdr:to>
          <xdr:col>8</xdr:col>
          <xdr:colOff>0</xdr:colOff>
          <xdr:row>33</xdr:row>
          <xdr:rowOff>0</xdr:rowOff>
        </xdr:to>
        <xdr:sp macro="" textlink="">
          <xdr:nvSpPr>
            <xdr:cNvPr id="27810" name="Check Box 162" hidden="1">
              <a:extLst>
                <a:ext uri="{63B3BB69-23CF-44E3-9099-C40C66FF867C}">
                  <a14:compatExt spid="_x0000_s2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0</xdr:rowOff>
        </xdr:from>
        <xdr:to>
          <xdr:col>9</xdr:col>
          <xdr:colOff>0</xdr:colOff>
          <xdr:row>32</xdr:row>
          <xdr:rowOff>0</xdr:rowOff>
        </xdr:to>
        <xdr:sp macro="" textlink="">
          <xdr:nvSpPr>
            <xdr:cNvPr id="27811" name="Check Box 163" hidden="1">
              <a:extLst>
                <a:ext uri="{63B3BB69-23CF-44E3-9099-C40C66FF867C}">
                  <a14:compatExt spid="_x0000_s2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31</xdr:row>
          <xdr:rowOff>0</xdr:rowOff>
        </xdr:from>
        <xdr:to>
          <xdr:col>10</xdr:col>
          <xdr:colOff>0</xdr:colOff>
          <xdr:row>32</xdr:row>
          <xdr:rowOff>0</xdr:rowOff>
        </xdr:to>
        <xdr:sp macro="" textlink="">
          <xdr:nvSpPr>
            <xdr:cNvPr id="27812" name="Check Box 164" hidden="1">
              <a:extLst>
                <a:ext uri="{63B3BB69-23CF-44E3-9099-C40C66FF867C}">
                  <a14:compatExt spid="_x0000_s2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0</xdr:rowOff>
        </xdr:from>
        <xdr:to>
          <xdr:col>9</xdr:col>
          <xdr:colOff>0</xdr:colOff>
          <xdr:row>33</xdr:row>
          <xdr:rowOff>0</xdr:rowOff>
        </xdr:to>
        <xdr:sp macro="" textlink="">
          <xdr:nvSpPr>
            <xdr:cNvPr id="27813" name="Check Box 165" hidden="1">
              <a:extLst>
                <a:ext uri="{63B3BB69-23CF-44E3-9099-C40C66FF867C}">
                  <a14:compatExt spid="_x0000_s2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17.15</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32</xdr:row>
          <xdr:rowOff>0</xdr:rowOff>
        </xdr:from>
        <xdr:to>
          <xdr:col>10</xdr:col>
          <xdr:colOff>0</xdr:colOff>
          <xdr:row>33</xdr:row>
          <xdr:rowOff>0</xdr:rowOff>
        </xdr:to>
        <xdr:sp macro="" textlink="">
          <xdr:nvSpPr>
            <xdr:cNvPr id="27814" name="Check Box 166" hidden="1">
              <a:extLst>
                <a:ext uri="{63B3BB69-23CF-44E3-9099-C40C66FF867C}">
                  <a14:compatExt spid="_x0000_s2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34</xdr:row>
          <xdr:rowOff>0</xdr:rowOff>
        </xdr:to>
        <xdr:sp macro="" textlink="">
          <xdr:nvSpPr>
            <xdr:cNvPr id="27815" name="Check Box 167" hidden="1">
              <a:extLst>
                <a:ext uri="{63B3BB69-23CF-44E3-9099-C40C66FF867C}">
                  <a14:compatExt spid="_x0000_s2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33</xdr:row>
          <xdr:rowOff>0</xdr:rowOff>
        </xdr:from>
        <xdr:to>
          <xdr:col>8</xdr:col>
          <xdr:colOff>0</xdr:colOff>
          <xdr:row>34</xdr:row>
          <xdr:rowOff>0</xdr:rowOff>
        </xdr:to>
        <xdr:sp macro="" textlink="">
          <xdr:nvSpPr>
            <xdr:cNvPr id="27816" name="Check Box 168" hidden="1">
              <a:extLst>
                <a:ext uri="{63B3BB69-23CF-44E3-9099-C40C66FF867C}">
                  <a14:compatExt spid="_x0000_s2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33</xdr:row>
          <xdr:rowOff>0</xdr:rowOff>
        </xdr:from>
        <xdr:to>
          <xdr:col>9</xdr:col>
          <xdr:colOff>0</xdr:colOff>
          <xdr:row>34</xdr:row>
          <xdr:rowOff>0</xdr:rowOff>
        </xdr:to>
        <xdr:sp macro="" textlink="">
          <xdr:nvSpPr>
            <xdr:cNvPr id="27817" name="Check Box 169" hidden="1">
              <a:extLst>
                <a:ext uri="{63B3BB69-23CF-44E3-9099-C40C66FF867C}">
                  <a14:compatExt spid="_x0000_s2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17.19</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xdr:row>
          <xdr:rowOff>0</xdr:rowOff>
        </xdr:from>
        <xdr:to>
          <xdr:col>6</xdr:col>
          <xdr:colOff>0</xdr:colOff>
          <xdr:row>7</xdr:row>
          <xdr:rowOff>0</xdr:rowOff>
        </xdr:to>
        <xdr:sp macro="" textlink="">
          <xdr:nvSpPr>
            <xdr:cNvPr id="27818" name="Check Box 170" hidden="1">
              <a:extLst>
                <a:ext uri="{63B3BB69-23CF-44E3-9099-C40C66FF867C}">
                  <a14:compatExt spid="_x0000_s2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xdr:row>
          <xdr:rowOff>0</xdr:rowOff>
        </xdr:from>
        <xdr:to>
          <xdr:col>6</xdr:col>
          <xdr:colOff>0</xdr:colOff>
          <xdr:row>10</xdr:row>
          <xdr:rowOff>0</xdr:rowOff>
        </xdr:to>
        <xdr:sp macro="" textlink="">
          <xdr:nvSpPr>
            <xdr:cNvPr id="27819" name="Check Box 171" hidden="1">
              <a:extLst>
                <a:ext uri="{63B3BB69-23CF-44E3-9099-C40C66FF867C}">
                  <a14:compatExt spid="_x0000_s2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xdr:row>
          <xdr:rowOff>0</xdr:rowOff>
        </xdr:from>
        <xdr:to>
          <xdr:col>6</xdr:col>
          <xdr:colOff>0</xdr:colOff>
          <xdr:row>14</xdr:row>
          <xdr:rowOff>0</xdr:rowOff>
        </xdr:to>
        <xdr:sp macro="" textlink="">
          <xdr:nvSpPr>
            <xdr:cNvPr id="27820" name="Check Box 172" hidden="1">
              <a:extLst>
                <a:ext uri="{63B3BB69-23CF-44E3-9099-C40C66FF867C}">
                  <a14:compatExt spid="_x0000_s2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xdr:row>
          <xdr:rowOff>0</xdr:rowOff>
        </xdr:from>
        <xdr:to>
          <xdr:col>1</xdr:col>
          <xdr:colOff>0</xdr:colOff>
          <xdr:row>7</xdr:row>
          <xdr:rowOff>0</xdr:rowOff>
        </xdr:to>
        <xdr:sp macro="" textlink="">
          <xdr:nvSpPr>
            <xdr:cNvPr id="27821" name="Check Box 173" hidden="1">
              <a:extLst>
                <a:ext uri="{63B3BB69-23CF-44E3-9099-C40C66FF867C}">
                  <a14:compatExt spid="_x0000_s2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0</xdr:rowOff>
        </xdr:from>
        <xdr:to>
          <xdr:col>1</xdr:col>
          <xdr:colOff>0</xdr:colOff>
          <xdr:row>10</xdr:row>
          <xdr:rowOff>0</xdr:rowOff>
        </xdr:to>
        <xdr:sp macro="" textlink="">
          <xdr:nvSpPr>
            <xdr:cNvPr id="27822" name="Check Box 174" hidden="1">
              <a:extLst>
                <a:ext uri="{63B3BB69-23CF-44E3-9099-C40C66FF867C}">
                  <a14:compatExt spid="_x0000_s2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0</xdr:rowOff>
        </xdr:from>
        <xdr:to>
          <xdr:col>1</xdr:col>
          <xdr:colOff>0</xdr:colOff>
          <xdr:row>14</xdr:row>
          <xdr:rowOff>0</xdr:rowOff>
        </xdr:to>
        <xdr:sp macro="" textlink="">
          <xdr:nvSpPr>
            <xdr:cNvPr id="27823" name="Check Box 175" hidden="1">
              <a:extLst>
                <a:ext uri="{63B3BB69-23CF-44E3-9099-C40C66FF867C}">
                  <a14:compatExt spid="_x0000_s27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14</xdr:row>
          <xdr:rowOff>0</xdr:rowOff>
        </xdr:from>
        <xdr:to>
          <xdr:col>6</xdr:col>
          <xdr:colOff>0</xdr:colOff>
          <xdr:row>17</xdr:row>
          <xdr:rowOff>0</xdr:rowOff>
        </xdr:to>
        <xdr:sp macro="" textlink="">
          <xdr:nvSpPr>
            <xdr:cNvPr id="27824" name="Check Box 176" hidden="1">
              <a:extLst>
                <a:ext uri="{63B3BB69-23CF-44E3-9099-C40C66FF867C}">
                  <a14:compatExt spid="_x0000_s27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20</xdr:row>
          <xdr:rowOff>0</xdr:rowOff>
        </xdr:to>
        <xdr:sp macro="" textlink="">
          <xdr:nvSpPr>
            <xdr:cNvPr id="27825" name="Check Box 177" hidden="1">
              <a:extLst>
                <a:ext uri="{63B3BB69-23CF-44E3-9099-C40C66FF867C}">
                  <a14:compatExt spid="_x0000_s2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9525</xdr:rowOff>
        </xdr:from>
        <xdr:to>
          <xdr:col>6</xdr:col>
          <xdr:colOff>0</xdr:colOff>
          <xdr:row>24</xdr:row>
          <xdr:rowOff>0</xdr:rowOff>
        </xdr:to>
        <xdr:sp macro="" textlink="">
          <xdr:nvSpPr>
            <xdr:cNvPr id="27826" name="Check Box 178" hidden="1">
              <a:extLst>
                <a:ext uri="{63B3BB69-23CF-44E3-9099-C40C66FF867C}">
                  <a14:compatExt spid="_x0000_s2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24</xdr:row>
          <xdr:rowOff>0</xdr:rowOff>
        </xdr:from>
        <xdr:to>
          <xdr:col>6</xdr:col>
          <xdr:colOff>0</xdr:colOff>
          <xdr:row>28</xdr:row>
          <xdr:rowOff>0</xdr:rowOff>
        </xdr:to>
        <xdr:sp macro="" textlink="">
          <xdr:nvSpPr>
            <xdr:cNvPr id="27827" name="Check Box 179" hidden="1">
              <a:extLst>
                <a:ext uri="{63B3BB69-23CF-44E3-9099-C40C66FF867C}">
                  <a14:compatExt spid="_x0000_s2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0</xdr:rowOff>
        </xdr:from>
        <xdr:to>
          <xdr:col>6</xdr:col>
          <xdr:colOff>0</xdr:colOff>
          <xdr:row>35</xdr:row>
          <xdr:rowOff>0</xdr:rowOff>
        </xdr:to>
        <xdr:sp macro="" textlink="">
          <xdr:nvSpPr>
            <xdr:cNvPr id="27828" name="Check Box 180" hidden="1">
              <a:extLst>
                <a:ext uri="{63B3BB69-23CF-44E3-9099-C40C66FF867C}">
                  <a14:compatExt spid="_x0000_s2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xdr:row>
          <xdr:rowOff>0</xdr:rowOff>
        </xdr:from>
        <xdr:to>
          <xdr:col>1</xdr:col>
          <xdr:colOff>0</xdr:colOff>
          <xdr:row>17</xdr:row>
          <xdr:rowOff>0</xdr:rowOff>
        </xdr:to>
        <xdr:sp macro="" textlink="">
          <xdr:nvSpPr>
            <xdr:cNvPr id="27829" name="Check Box 181" hidden="1">
              <a:extLst>
                <a:ext uri="{63B3BB69-23CF-44E3-9099-C40C66FF867C}">
                  <a14:compatExt spid="_x0000_s2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xdr:row>
          <xdr:rowOff>0</xdr:rowOff>
        </xdr:from>
        <xdr:to>
          <xdr:col>1</xdr:col>
          <xdr:colOff>0</xdr:colOff>
          <xdr:row>20</xdr:row>
          <xdr:rowOff>0</xdr:rowOff>
        </xdr:to>
        <xdr:sp macro="" textlink="">
          <xdr:nvSpPr>
            <xdr:cNvPr id="27830" name="Check Box 182" hidden="1">
              <a:extLst>
                <a:ext uri="{63B3BB69-23CF-44E3-9099-C40C66FF867C}">
                  <a14:compatExt spid="_x0000_s2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0</xdr:rowOff>
        </xdr:from>
        <xdr:to>
          <xdr:col>1</xdr:col>
          <xdr:colOff>0</xdr:colOff>
          <xdr:row>24</xdr:row>
          <xdr:rowOff>0</xdr:rowOff>
        </xdr:to>
        <xdr:sp macro="" textlink="">
          <xdr:nvSpPr>
            <xdr:cNvPr id="27831" name="Check Box 183" hidden="1">
              <a:extLst>
                <a:ext uri="{63B3BB69-23CF-44E3-9099-C40C66FF867C}">
                  <a14:compatExt spid="_x0000_s2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24</xdr:row>
          <xdr:rowOff>0</xdr:rowOff>
        </xdr:from>
        <xdr:to>
          <xdr:col>1</xdr:col>
          <xdr:colOff>0</xdr:colOff>
          <xdr:row>28</xdr:row>
          <xdr:rowOff>0</xdr:rowOff>
        </xdr:to>
        <xdr:sp macro="" textlink="">
          <xdr:nvSpPr>
            <xdr:cNvPr id="27832" name="Check Box 184" hidden="1">
              <a:extLst>
                <a:ext uri="{63B3BB69-23CF-44E3-9099-C40C66FF867C}">
                  <a14:compatExt spid="_x0000_s2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1</xdr:col>
          <xdr:colOff>0</xdr:colOff>
          <xdr:row>32</xdr:row>
          <xdr:rowOff>0</xdr:rowOff>
        </xdr:to>
        <xdr:sp macro="" textlink="">
          <xdr:nvSpPr>
            <xdr:cNvPr id="27833" name="Check Box 185" hidden="1">
              <a:extLst>
                <a:ext uri="{63B3BB69-23CF-44E3-9099-C40C66FF867C}">
                  <a14:compatExt spid="_x0000_s27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1</xdr:col>
          <xdr:colOff>0</xdr:colOff>
          <xdr:row>35</xdr:row>
          <xdr:rowOff>0</xdr:rowOff>
        </xdr:to>
        <xdr:sp macro="" textlink="">
          <xdr:nvSpPr>
            <xdr:cNvPr id="27834" name="Check Box 186" hidden="1">
              <a:extLst>
                <a:ext uri="{63B3BB69-23CF-44E3-9099-C40C66FF867C}">
                  <a14:compatExt spid="_x0000_s27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tabSelected="1" view="pageBreakPreview" zoomScaleNormal="100" zoomScaleSheetLayoutView="100" workbookViewId="0">
      <selection activeCell="N22" sqref="N22"/>
    </sheetView>
  </sheetViews>
  <sheetFormatPr defaultColWidth="8.875" defaultRowHeight="12.75" x14ac:dyDescent="0.15"/>
  <cols>
    <col min="1" max="1" width="12.125" style="143" customWidth="1"/>
    <col min="2" max="2" width="5" style="143" customWidth="1"/>
    <col min="3" max="3" width="21.75" style="143" customWidth="1"/>
    <col min="4" max="4" width="2.25" style="143" customWidth="1"/>
    <col min="5" max="5" width="10.75" style="143" customWidth="1"/>
    <col min="6" max="6" width="7.625" style="143" customWidth="1"/>
    <col min="7" max="7" width="4" style="143" customWidth="1"/>
    <col min="8" max="8" width="4.125" style="143" customWidth="1"/>
    <col min="9" max="9" width="4.375" style="143" customWidth="1"/>
    <col min="10" max="10" width="12.875" style="143" customWidth="1"/>
    <col min="11" max="12" width="7.5" style="143" customWidth="1"/>
    <col min="13" max="16384" width="8.875" style="143"/>
  </cols>
  <sheetData>
    <row r="1" spans="1:11" x14ac:dyDescent="0.15">
      <c r="A1" s="5" t="s">
        <v>243</v>
      </c>
      <c r="B1" s="5"/>
      <c r="C1" s="5"/>
      <c r="D1" s="5"/>
      <c r="E1" s="5"/>
      <c r="F1" s="5"/>
      <c r="G1" s="5"/>
      <c r="H1" s="5"/>
      <c r="I1" s="5"/>
      <c r="J1" s="5"/>
    </row>
    <row r="2" spans="1:11" x14ac:dyDescent="0.15">
      <c r="A2" s="5"/>
      <c r="B2" s="5"/>
      <c r="C2" s="5"/>
      <c r="D2" s="5"/>
      <c r="E2" s="5"/>
      <c r="F2" s="5"/>
      <c r="G2" s="5"/>
      <c r="H2" s="5"/>
      <c r="I2" s="5"/>
      <c r="J2" s="5"/>
    </row>
    <row r="3" spans="1:11" x14ac:dyDescent="0.15">
      <c r="A3" s="262" t="s">
        <v>296</v>
      </c>
      <c r="B3" s="262"/>
      <c r="C3" s="262"/>
      <c r="D3" s="262"/>
      <c r="E3" s="262"/>
      <c r="F3" s="262"/>
      <c r="G3" s="262"/>
      <c r="H3" s="262"/>
      <c r="I3" s="262"/>
      <c r="J3" s="262"/>
    </row>
    <row r="4" spans="1:11" x14ac:dyDescent="0.15">
      <c r="A4" s="262" t="s">
        <v>28</v>
      </c>
      <c r="B4" s="262"/>
      <c r="C4" s="262"/>
      <c r="D4" s="262"/>
      <c r="E4" s="262"/>
      <c r="F4" s="262"/>
      <c r="G4" s="262"/>
      <c r="H4" s="262"/>
      <c r="I4" s="262"/>
      <c r="J4" s="262"/>
    </row>
    <row r="5" spans="1:11" x14ac:dyDescent="0.15">
      <c r="A5" s="5"/>
      <c r="B5" s="5"/>
      <c r="C5" s="5"/>
      <c r="D5" s="5"/>
      <c r="E5" s="5"/>
      <c r="F5" s="5"/>
      <c r="G5" s="5"/>
      <c r="H5" s="5"/>
      <c r="I5" s="5"/>
      <c r="J5" s="5"/>
    </row>
    <row r="6" spans="1:11" x14ac:dyDescent="0.15">
      <c r="A6" s="5"/>
      <c r="B6" s="5"/>
      <c r="C6" s="5"/>
      <c r="D6" s="5"/>
      <c r="E6" s="5"/>
      <c r="F6" s="5"/>
      <c r="G6" s="5"/>
      <c r="H6" s="5"/>
      <c r="I6" s="5"/>
      <c r="J6" s="5"/>
    </row>
    <row r="7" spans="1:11" x14ac:dyDescent="0.15">
      <c r="A7" s="5"/>
      <c r="B7" s="5"/>
      <c r="C7" s="5"/>
      <c r="D7" s="5"/>
      <c r="E7" s="5"/>
      <c r="F7" s="6" t="s">
        <v>297</v>
      </c>
      <c r="G7" s="7"/>
      <c r="H7" s="5" t="s">
        <v>29</v>
      </c>
      <c r="I7" s="7"/>
      <c r="J7" s="5" t="s">
        <v>30</v>
      </c>
    </row>
    <row r="8" spans="1:11" x14ac:dyDescent="0.15">
      <c r="A8" s="5"/>
      <c r="B8" s="5"/>
      <c r="C8" s="5"/>
      <c r="D8" s="5"/>
      <c r="E8" s="5"/>
      <c r="F8" s="5"/>
      <c r="G8" s="5"/>
      <c r="H8" s="5"/>
      <c r="I8" s="5"/>
      <c r="J8" s="5"/>
    </row>
    <row r="9" spans="1:11" ht="18.75" customHeight="1" x14ac:dyDescent="0.15">
      <c r="A9" s="8" t="s">
        <v>31</v>
      </c>
      <c r="B9" s="8"/>
      <c r="C9" s="5"/>
      <c r="D9" s="5"/>
      <c r="E9" s="5"/>
      <c r="F9" s="5"/>
      <c r="G9" s="5"/>
      <c r="H9" s="9"/>
      <c r="I9" s="5"/>
      <c r="J9" s="5"/>
    </row>
    <row r="10" spans="1:11" ht="18.75" customHeight="1" x14ac:dyDescent="0.15">
      <c r="A10" s="5" t="s">
        <v>268</v>
      </c>
      <c r="B10" s="5"/>
      <c r="C10" s="5"/>
      <c r="D10" s="5"/>
      <c r="E10" s="5"/>
      <c r="F10" s="5"/>
      <c r="G10" s="5"/>
      <c r="H10" s="5"/>
      <c r="I10" s="5"/>
      <c r="J10" s="5"/>
    </row>
    <row r="11" spans="1:11" x14ac:dyDescent="0.15">
      <c r="A11" s="5"/>
      <c r="B11" s="5"/>
      <c r="C11" s="5"/>
      <c r="D11" s="5"/>
      <c r="E11" s="5"/>
      <c r="F11" s="5"/>
      <c r="G11" s="5"/>
      <c r="H11" s="5"/>
      <c r="I11" s="5"/>
      <c r="J11" s="5"/>
    </row>
    <row r="12" spans="1:11" ht="18.75" customHeight="1" x14ac:dyDescent="0.15">
      <c r="A12" s="152" t="s">
        <v>274</v>
      </c>
      <c r="B12" s="153"/>
      <c r="C12" s="153"/>
      <c r="D12" s="9"/>
      <c r="E12" s="152" t="s">
        <v>200</v>
      </c>
      <c r="F12" s="263"/>
      <c r="G12" s="263"/>
      <c r="H12" s="153"/>
      <c r="I12" s="153"/>
      <c r="J12" s="5"/>
    </row>
    <row r="13" spans="1:11" x14ac:dyDescent="0.15">
      <c r="A13" s="6" t="s">
        <v>32</v>
      </c>
      <c r="B13" s="256"/>
      <c r="C13" s="256"/>
      <c r="D13" s="154"/>
      <c r="E13" s="6" t="s">
        <v>32</v>
      </c>
      <c r="F13" s="256"/>
      <c r="G13" s="256"/>
      <c r="H13" s="256"/>
      <c r="I13" s="256"/>
      <c r="J13" s="256"/>
      <c r="K13" s="149" t="s">
        <v>275</v>
      </c>
    </row>
    <row r="14" spans="1:11" x14ac:dyDescent="0.15">
      <c r="A14" s="11" t="s">
        <v>242</v>
      </c>
      <c r="B14" s="256"/>
      <c r="C14" s="256"/>
      <c r="D14" s="154"/>
      <c r="E14" s="11" t="s">
        <v>242</v>
      </c>
      <c r="F14" s="256"/>
      <c r="G14" s="256"/>
      <c r="H14" s="256"/>
      <c r="I14" s="256"/>
      <c r="J14" s="256"/>
      <c r="K14" s="149" t="s">
        <v>276</v>
      </c>
    </row>
    <row r="15" spans="1:11" ht="35.25" customHeight="1" x14ac:dyDescent="0.15">
      <c r="A15" s="8" t="s">
        <v>244</v>
      </c>
      <c r="B15" s="257"/>
      <c r="C15" s="257"/>
      <c r="D15" s="155"/>
      <c r="E15" s="8" t="s">
        <v>244</v>
      </c>
      <c r="F15" s="257"/>
      <c r="G15" s="257"/>
      <c r="H15" s="257"/>
      <c r="I15" s="257"/>
      <c r="J15" s="257"/>
      <c r="K15" s="144" t="s">
        <v>286</v>
      </c>
    </row>
    <row r="16" spans="1:11" ht="12.75" customHeight="1" x14ac:dyDescent="0.15">
      <c r="A16" s="10" t="s">
        <v>266</v>
      </c>
      <c r="B16" s="11"/>
      <c r="C16" s="203"/>
      <c r="D16" s="155"/>
      <c r="E16" s="10" t="s">
        <v>265</v>
      </c>
      <c r="F16" s="258"/>
      <c r="G16" s="258"/>
      <c r="H16" s="258"/>
      <c r="I16" s="258"/>
      <c r="J16" s="258"/>
      <c r="K16" s="149" t="s">
        <v>277</v>
      </c>
    </row>
    <row r="17" spans="1:12" ht="37.5" customHeight="1" x14ac:dyDescent="0.15">
      <c r="A17" s="11" t="s">
        <v>203</v>
      </c>
      <c r="B17" s="11"/>
      <c r="C17" s="203"/>
      <c r="D17" s="204"/>
      <c r="E17" s="11" t="s">
        <v>202</v>
      </c>
      <c r="F17" s="257"/>
      <c r="G17" s="257"/>
      <c r="H17" s="257"/>
      <c r="I17" s="257"/>
      <c r="J17" s="257"/>
    </row>
    <row r="18" spans="1:12" x14ac:dyDescent="0.15">
      <c r="A18" s="11" t="s">
        <v>34</v>
      </c>
      <c r="B18" s="257"/>
      <c r="C18" s="257"/>
      <c r="D18" s="9"/>
      <c r="E18" s="11" t="s">
        <v>34</v>
      </c>
      <c r="F18" s="257"/>
      <c r="G18" s="257"/>
      <c r="H18" s="257"/>
      <c r="I18" s="257"/>
      <c r="J18" s="257"/>
    </row>
    <row r="19" spans="1:12" x14ac:dyDescent="0.15">
      <c r="A19" s="11" t="s">
        <v>204</v>
      </c>
      <c r="B19" s="11"/>
      <c r="C19" s="203"/>
      <c r="D19" s="5"/>
      <c r="E19" s="5" t="s">
        <v>267</v>
      </c>
      <c r="F19" s="261"/>
      <c r="G19" s="261"/>
      <c r="H19" s="261"/>
      <c r="I19" s="261"/>
      <c r="J19" s="261"/>
      <c r="K19" s="149" t="s">
        <v>278</v>
      </c>
    </row>
    <row r="20" spans="1:12" x14ac:dyDescent="0.15">
      <c r="A20" s="5"/>
      <c r="B20" s="5"/>
      <c r="C20" s="5"/>
      <c r="D20" s="5"/>
      <c r="E20" s="11"/>
      <c r="F20" s="156"/>
      <c r="G20" s="5"/>
      <c r="H20" s="5"/>
      <c r="I20" s="136"/>
      <c r="J20" s="5"/>
      <c r="K20" s="145"/>
      <c r="L20" s="145"/>
    </row>
    <row r="21" spans="1:12" x14ac:dyDescent="0.15">
      <c r="A21" s="5"/>
      <c r="B21" s="5"/>
      <c r="C21" s="5"/>
      <c r="D21" s="5"/>
      <c r="E21" s="5"/>
      <c r="F21" s="5"/>
      <c r="G21" s="5"/>
      <c r="H21" s="5"/>
      <c r="I21" s="5"/>
      <c r="J21" s="5"/>
    </row>
    <row r="22" spans="1:12" ht="25.7" customHeight="1" x14ac:dyDescent="0.15">
      <c r="A22" s="259" t="s">
        <v>35</v>
      </c>
      <c r="B22" s="259"/>
      <c r="C22" s="259"/>
      <c r="D22" s="259"/>
      <c r="E22" s="259"/>
      <c r="F22" s="259"/>
      <c r="G22" s="259"/>
      <c r="H22" s="259"/>
      <c r="I22" s="259"/>
      <c r="J22" s="259"/>
      <c r="K22" s="146"/>
      <c r="L22" s="147"/>
    </row>
    <row r="23" spans="1:12" x14ac:dyDescent="0.15">
      <c r="A23" s="5"/>
      <c r="B23" s="5"/>
      <c r="C23" s="5"/>
      <c r="D23" s="5"/>
      <c r="E23" s="5"/>
      <c r="F23" s="5"/>
      <c r="G23" s="5"/>
      <c r="H23" s="5"/>
      <c r="I23" s="5"/>
      <c r="J23" s="5"/>
    </row>
    <row r="24" spans="1:12" x14ac:dyDescent="0.15">
      <c r="A24" s="260" t="s">
        <v>36</v>
      </c>
      <c r="B24" s="260"/>
      <c r="C24" s="260"/>
      <c r="D24" s="260"/>
      <c r="E24" s="260"/>
      <c r="F24" s="260"/>
      <c r="G24" s="260"/>
      <c r="H24" s="260"/>
      <c r="I24" s="260"/>
      <c r="J24" s="260"/>
    </row>
    <row r="25" spans="1:12" x14ac:dyDescent="0.15">
      <c r="A25" s="71"/>
      <c r="B25" s="71"/>
      <c r="C25" s="71"/>
      <c r="D25" s="71"/>
      <c r="E25" s="71"/>
      <c r="F25" s="71"/>
      <c r="G25" s="71"/>
      <c r="H25" s="71"/>
      <c r="I25" s="71"/>
      <c r="J25" s="71"/>
    </row>
    <row r="26" spans="1:12" ht="13.5" x14ac:dyDescent="0.15">
      <c r="A26" s="5" t="s">
        <v>37</v>
      </c>
      <c r="B26" s="5"/>
      <c r="C26" s="12" t="s">
        <v>319</v>
      </c>
      <c r="D26" s="153"/>
      <c r="E26" s="8" t="s">
        <v>38</v>
      </c>
      <c r="F26" s="246"/>
      <c r="G26" s="143" t="s">
        <v>300</v>
      </c>
      <c r="I26" s="246"/>
      <c r="J26" s="158" t="s">
        <v>49</v>
      </c>
      <c r="K26" s="149" t="s">
        <v>301</v>
      </c>
    </row>
    <row r="27" spans="1:12" x14ac:dyDescent="0.15">
      <c r="A27" s="5"/>
      <c r="B27" s="5"/>
      <c r="C27" s="5"/>
      <c r="D27" s="5"/>
      <c r="E27" s="5"/>
      <c r="K27" s="149" t="s">
        <v>302</v>
      </c>
    </row>
    <row r="28" spans="1:12" x14ac:dyDescent="0.15">
      <c r="A28" s="5" t="s">
        <v>39</v>
      </c>
      <c r="B28" s="5"/>
      <c r="C28" s="258"/>
      <c r="D28" s="258"/>
      <c r="E28" s="258"/>
      <c r="F28" s="258"/>
      <c r="G28" s="258"/>
      <c r="H28" s="258"/>
      <c r="I28" s="258"/>
      <c r="J28" s="258"/>
      <c r="K28" s="149"/>
    </row>
    <row r="29" spans="1:12" x14ac:dyDescent="0.15">
      <c r="A29" s="5"/>
      <c r="B29" s="5"/>
      <c r="C29" s="258"/>
      <c r="D29" s="258"/>
      <c r="E29" s="258"/>
      <c r="F29" s="258"/>
      <c r="G29" s="258"/>
      <c r="H29" s="258"/>
      <c r="I29" s="258"/>
      <c r="J29" s="258"/>
    </row>
    <row r="30" spans="1:12" x14ac:dyDescent="0.15">
      <c r="A30" s="5"/>
      <c r="B30" s="5"/>
      <c r="C30" s="258"/>
      <c r="D30" s="258"/>
      <c r="E30" s="258"/>
      <c r="F30" s="258"/>
      <c r="G30" s="258"/>
      <c r="H30" s="258"/>
      <c r="I30" s="258"/>
      <c r="J30" s="258"/>
    </row>
    <row r="31" spans="1:12" x14ac:dyDescent="0.15">
      <c r="A31" s="5"/>
      <c r="B31" s="5"/>
      <c r="C31" s="13"/>
      <c r="D31" s="13"/>
      <c r="E31" s="13"/>
      <c r="F31" s="13"/>
      <c r="G31" s="13"/>
      <c r="H31" s="13"/>
      <c r="I31" s="13"/>
      <c r="J31" s="13"/>
    </row>
    <row r="32" spans="1:12" x14ac:dyDescent="0.15">
      <c r="A32" s="5" t="s">
        <v>40</v>
      </c>
      <c r="B32" s="5"/>
      <c r="C32" s="256" t="s">
        <v>33</v>
      </c>
      <c r="D32" s="256"/>
      <c r="E32" s="256"/>
      <c r="F32" s="256"/>
      <c r="G32" s="256"/>
      <c r="H32" s="256"/>
      <c r="I32" s="256"/>
      <c r="J32" s="13"/>
      <c r="K32" s="149" t="s">
        <v>291</v>
      </c>
    </row>
    <row r="33" spans="1:11" x14ac:dyDescent="0.15">
      <c r="A33" s="5"/>
      <c r="B33" s="5"/>
      <c r="C33" s="5"/>
      <c r="D33" s="5"/>
      <c r="E33" s="5"/>
      <c r="F33" s="5"/>
      <c r="G33" s="5"/>
      <c r="H33" s="5"/>
      <c r="I33" s="13"/>
      <c r="J33" s="13"/>
      <c r="K33" s="149" t="s">
        <v>290</v>
      </c>
    </row>
    <row r="34" spans="1:11" x14ac:dyDescent="0.15">
      <c r="A34" s="5" t="s">
        <v>41</v>
      </c>
      <c r="B34" s="5"/>
      <c r="C34" s="12" t="s">
        <v>33</v>
      </c>
      <c r="D34" s="153"/>
      <c r="E34" s="5"/>
      <c r="F34" s="5"/>
      <c r="G34" s="5"/>
      <c r="H34" s="5"/>
      <c r="I34" s="5"/>
      <c r="J34" s="5"/>
      <c r="K34" s="148"/>
    </row>
    <row r="35" spans="1:11" x14ac:dyDescent="0.15">
      <c r="A35" s="5"/>
      <c r="B35" s="5"/>
      <c r="C35" s="5"/>
      <c r="D35" s="5"/>
      <c r="E35" s="5"/>
      <c r="F35" s="5"/>
      <c r="G35" s="5"/>
      <c r="H35" s="5"/>
      <c r="I35" s="5"/>
      <c r="J35" s="5"/>
      <c r="K35" s="148"/>
    </row>
    <row r="36" spans="1:11" x14ac:dyDescent="0.15">
      <c r="A36" s="5" t="s">
        <v>42</v>
      </c>
      <c r="B36" s="5"/>
      <c r="C36" s="12" t="s">
        <v>33</v>
      </c>
      <c r="D36" s="153"/>
      <c r="E36" s="5"/>
      <c r="F36" s="5"/>
      <c r="G36" s="5"/>
      <c r="H36" s="5"/>
      <c r="I36" s="5"/>
      <c r="J36" s="5"/>
      <c r="K36" s="148"/>
    </row>
    <row r="37" spans="1:11" x14ac:dyDescent="0.15">
      <c r="A37" s="5"/>
      <c r="B37" s="5"/>
      <c r="C37" s="5"/>
      <c r="D37" s="5"/>
      <c r="E37" s="5"/>
      <c r="F37" s="5"/>
      <c r="G37" s="5"/>
      <c r="H37" s="5"/>
      <c r="I37" s="5"/>
      <c r="J37" s="5"/>
    </row>
    <row r="38" spans="1:11" x14ac:dyDescent="0.15">
      <c r="A38" s="5" t="s">
        <v>43</v>
      </c>
      <c r="B38" s="5"/>
      <c r="C38" s="5"/>
      <c r="D38" s="5"/>
      <c r="E38" s="5"/>
      <c r="F38" s="5"/>
      <c r="G38" s="5"/>
      <c r="H38" s="5"/>
      <c r="I38" s="5"/>
      <c r="J38" s="5"/>
      <c r="K38" s="148"/>
    </row>
    <row r="39" spans="1:11" x14ac:dyDescent="0.15">
      <c r="A39" s="5"/>
      <c r="B39" s="5"/>
      <c r="C39" s="5"/>
      <c r="D39" s="5"/>
      <c r="E39" s="5"/>
      <c r="F39" s="5"/>
      <c r="G39" s="5"/>
      <c r="H39" s="5"/>
      <c r="I39" s="5"/>
      <c r="J39" s="5"/>
      <c r="K39" s="148"/>
    </row>
    <row r="40" spans="1:11" x14ac:dyDescent="0.15">
      <c r="A40" s="5"/>
      <c r="B40" s="5"/>
      <c r="C40" s="6" t="s">
        <v>44</v>
      </c>
      <c r="D40" s="6"/>
      <c r="E40" s="14">
        <f>'その3-1'!E16</f>
        <v>0</v>
      </c>
      <c r="F40" s="5" t="s">
        <v>45</v>
      </c>
      <c r="G40" s="5"/>
      <c r="H40" s="5"/>
      <c r="I40" s="5"/>
      <c r="J40" s="5"/>
      <c r="K40" s="149" t="s">
        <v>260</v>
      </c>
    </row>
    <row r="41" spans="1:11" x14ac:dyDescent="0.15">
      <c r="A41" s="5"/>
      <c r="B41" s="5"/>
      <c r="C41" s="6" t="s">
        <v>46</v>
      </c>
      <c r="D41" s="6"/>
      <c r="E41" s="5"/>
      <c r="F41" s="5"/>
      <c r="G41" s="5"/>
      <c r="H41" s="5"/>
      <c r="I41" s="5"/>
      <c r="J41" s="5"/>
      <c r="K41" s="149"/>
    </row>
    <row r="42" spans="1:11" x14ac:dyDescent="0.15">
      <c r="A42" s="5"/>
      <c r="B42" s="5"/>
      <c r="C42" s="6"/>
      <c r="D42" s="6"/>
      <c r="E42" s="5"/>
      <c r="F42" s="5"/>
      <c r="G42" s="5"/>
      <c r="H42" s="5"/>
      <c r="I42" s="5"/>
      <c r="J42" s="5"/>
      <c r="K42" s="149"/>
    </row>
    <row r="43" spans="1:11" x14ac:dyDescent="0.15">
      <c r="A43" s="5"/>
      <c r="B43" s="5"/>
      <c r="C43" s="6" t="s">
        <v>47</v>
      </c>
      <c r="D43" s="150"/>
      <c r="E43" s="14">
        <f>'その3-1'!C16</f>
        <v>0</v>
      </c>
      <c r="F43" s="5" t="s">
        <v>45</v>
      </c>
      <c r="G43" s="5"/>
      <c r="H43" s="5"/>
      <c r="I43" s="5"/>
      <c r="J43" s="5"/>
      <c r="K43" s="149" t="s">
        <v>260</v>
      </c>
    </row>
    <row r="44" spans="1:11" x14ac:dyDescent="0.15">
      <c r="A44" s="5"/>
      <c r="B44" s="5"/>
      <c r="C44" s="157" t="s">
        <v>245</v>
      </c>
      <c r="D44" s="151"/>
      <c r="E44" s="14" t="e">
        <f>#REF!</f>
        <v>#REF!</v>
      </c>
      <c r="F44" s="5" t="s">
        <v>45</v>
      </c>
      <c r="G44" s="5"/>
      <c r="H44" s="5"/>
      <c r="I44" s="5"/>
      <c r="J44" s="5"/>
      <c r="K44" s="149" t="s">
        <v>261</v>
      </c>
    </row>
    <row r="45" spans="1:11" ht="23.25" customHeight="1" x14ac:dyDescent="0.15">
      <c r="A45" s="5" t="s">
        <v>48</v>
      </c>
      <c r="B45" s="5"/>
      <c r="C45" s="5"/>
      <c r="D45" s="5"/>
      <c r="E45" s="5"/>
      <c r="F45" s="5"/>
      <c r="G45" s="5"/>
      <c r="H45" s="5"/>
      <c r="I45" s="5"/>
      <c r="J45" s="5"/>
    </row>
    <row r="46" spans="1:11" ht="23.25" customHeight="1" x14ac:dyDescent="0.15">
      <c r="A46" s="5"/>
      <c r="B46" s="5"/>
      <c r="C46" s="257"/>
      <c r="D46" s="257"/>
      <c r="E46" s="257"/>
      <c r="F46" s="257"/>
      <c r="G46" s="257"/>
      <c r="H46" s="257"/>
      <c r="I46" s="257"/>
      <c r="J46" s="257"/>
      <c r="K46" s="149" t="s">
        <v>283</v>
      </c>
    </row>
    <row r="47" spans="1:11" x14ac:dyDescent="0.15">
      <c r="A47" s="5"/>
      <c r="B47" s="5"/>
      <c r="C47" s="5"/>
      <c r="D47" s="5"/>
      <c r="E47" s="5"/>
      <c r="F47" s="5"/>
      <c r="G47" s="5"/>
      <c r="H47" s="5"/>
      <c r="I47" s="5"/>
      <c r="J47" s="5"/>
    </row>
    <row r="48" spans="1:11" ht="23.25" customHeight="1" x14ac:dyDescent="0.15">
      <c r="A48" s="208" t="s">
        <v>303</v>
      </c>
      <c r="D48" s="143" t="s">
        <v>292</v>
      </c>
      <c r="E48" s="246" t="s">
        <v>320</v>
      </c>
      <c r="K48" s="529" t="s">
        <v>321</v>
      </c>
    </row>
    <row r="49" spans="1:11" x14ac:dyDescent="0.15">
      <c r="K49" s="149"/>
    </row>
    <row r="50" spans="1:11" ht="12.75" customHeight="1" x14ac:dyDescent="0.15">
      <c r="A50" s="211"/>
      <c r="B50" s="211"/>
      <c r="C50" s="211"/>
      <c r="D50" s="211"/>
      <c r="E50" s="211"/>
      <c r="F50" s="211"/>
      <c r="G50" s="211"/>
      <c r="H50" s="211"/>
      <c r="I50" s="211"/>
      <c r="K50" s="149"/>
    </row>
    <row r="51" spans="1:11" x14ac:dyDescent="0.15">
      <c r="A51" s="209"/>
      <c r="B51" s="211"/>
      <c r="C51" s="211"/>
      <c r="D51" s="211"/>
      <c r="E51" s="211"/>
      <c r="F51" s="211"/>
      <c r="G51" s="211"/>
      <c r="H51" s="211"/>
      <c r="K51" s="210"/>
    </row>
    <row r="52" spans="1:11" ht="12.75" customHeight="1" x14ac:dyDescent="0.15">
      <c r="A52" s="211"/>
      <c r="B52" s="211"/>
      <c r="C52" s="211"/>
      <c r="D52" s="211"/>
      <c r="E52" s="211"/>
      <c r="F52" s="211"/>
      <c r="G52" s="211"/>
      <c r="H52" s="211"/>
      <c r="K52" s="149"/>
    </row>
    <row r="53" spans="1:11" ht="12.75" customHeight="1" x14ac:dyDescent="0.15">
      <c r="A53" s="211"/>
      <c r="B53" s="211"/>
      <c r="C53" s="211"/>
      <c r="D53" s="211"/>
      <c r="E53" s="211"/>
      <c r="F53" s="211"/>
      <c r="G53" s="211"/>
      <c r="H53" s="211"/>
      <c r="I53" s="211"/>
      <c r="K53" s="149"/>
    </row>
    <row r="54" spans="1:11" ht="23.25" customHeight="1" x14ac:dyDescent="0.15"/>
    <row r="55" spans="1:11" ht="23.25" customHeight="1" x14ac:dyDescent="0.15"/>
    <row r="56" spans="1:11" ht="23.25" customHeight="1" x14ac:dyDescent="0.15"/>
    <row r="57" spans="1:11" ht="23.25" customHeight="1" x14ac:dyDescent="0.15"/>
    <row r="58" spans="1:11" ht="23.25" customHeight="1" x14ac:dyDescent="0.15"/>
  </sheetData>
  <sheetProtection password="C734" sheet="1" formatCells="0" formatColumns="0" formatRows="0" selectLockedCells="1"/>
  <mergeCells count="19">
    <mergeCell ref="A3:J3"/>
    <mergeCell ref="A4:J4"/>
    <mergeCell ref="F15:J15"/>
    <mergeCell ref="F12:G12"/>
    <mergeCell ref="F13:J13"/>
    <mergeCell ref="F14:J14"/>
    <mergeCell ref="B13:C13"/>
    <mergeCell ref="B15:C15"/>
    <mergeCell ref="C32:I32"/>
    <mergeCell ref="C46:J46"/>
    <mergeCell ref="C28:J30"/>
    <mergeCell ref="B14:C14"/>
    <mergeCell ref="A22:J22"/>
    <mergeCell ref="A24:J24"/>
    <mergeCell ref="B18:C18"/>
    <mergeCell ref="F18:J18"/>
    <mergeCell ref="F19:J19"/>
    <mergeCell ref="F16:J16"/>
    <mergeCell ref="F17:J17"/>
  </mergeCells>
  <phoneticPr fontId="13"/>
  <conditionalFormatting sqref="C28:J30">
    <cfRule type="containsBlanks" dxfId="105" priority="77">
      <formula>LEN(TRIM(C28))=0</formula>
    </cfRule>
  </conditionalFormatting>
  <conditionalFormatting sqref="G7 I7 E40 E43">
    <cfRule type="containsBlanks" dxfId="104" priority="78">
      <formula>LEN(TRIM(E7))=0</formula>
    </cfRule>
  </conditionalFormatting>
  <conditionalFormatting sqref="C26:D26">
    <cfRule type="cellIs" dxfId="103" priority="75" operator="equal">
      <formula>"選択してください"</formula>
    </cfRule>
  </conditionalFormatting>
  <conditionalFormatting sqref="C32:D32">
    <cfRule type="containsText" dxfId="102" priority="74" operator="containsText" text="選択してください">
      <formula>NOT(ISERROR(SEARCH("選択してください",C32)))</formula>
    </cfRule>
  </conditionalFormatting>
  <conditionalFormatting sqref="C34:D34">
    <cfRule type="containsText" dxfId="101" priority="73" operator="containsText" text="選択してください">
      <formula>NOT(ISERROR(SEARCH("選択してください",C34)))</formula>
    </cfRule>
  </conditionalFormatting>
  <conditionalFormatting sqref="C36:D36">
    <cfRule type="containsText" dxfId="100" priority="72" operator="containsText" text="選択してください">
      <formula>NOT(ISERROR(SEARCH("選択してください",C36)))</formula>
    </cfRule>
  </conditionalFormatting>
  <conditionalFormatting sqref="F20">
    <cfRule type="expression" dxfId="99" priority="69">
      <formula>AND(#REF!="任意団体",$F$20=0)</formula>
    </cfRule>
    <cfRule type="expression" dxfId="98" priority="70">
      <formula>AND(#REF!="任意団体",$F$20&lt;&gt;0)</formula>
    </cfRule>
    <cfRule type="expression" dxfId="97" priority="71">
      <formula>AND(#REF!&lt;&gt;"任意団体",$F$20&lt;&gt;0)</formula>
    </cfRule>
    <cfRule type="expression" dxfId="96" priority="76">
      <formula>AND(#REF!&lt;&gt;"任意団体",$F$20=0)</formula>
    </cfRule>
  </conditionalFormatting>
  <conditionalFormatting sqref="F20">
    <cfRule type="expression" dxfId="95" priority="68">
      <formula>#REF!="選択してください"</formula>
    </cfRule>
  </conditionalFormatting>
  <conditionalFormatting sqref="C46:J46">
    <cfRule type="containsBlanks" dxfId="94" priority="65">
      <formula>LEN(TRIM(C46))=0</formula>
    </cfRule>
  </conditionalFormatting>
  <conditionalFormatting sqref="E44">
    <cfRule type="containsBlanks" dxfId="93" priority="57">
      <formula>LEN(TRIM(E44))=0</formula>
    </cfRule>
  </conditionalFormatting>
  <conditionalFormatting sqref="B18">
    <cfRule type="containsBlanks" dxfId="92" priority="50">
      <formula>LEN(TRIM(B18))=0</formula>
    </cfRule>
  </conditionalFormatting>
  <conditionalFormatting sqref="B13:B14">
    <cfRule type="containsBlanks" dxfId="91" priority="54">
      <formula>LEN(TRIM(B13))=0</formula>
    </cfRule>
  </conditionalFormatting>
  <conditionalFormatting sqref="B15">
    <cfRule type="containsBlanks" dxfId="90" priority="52">
      <formula>LEN(TRIM(B15))=0</formula>
    </cfRule>
  </conditionalFormatting>
  <conditionalFormatting sqref="F13:F14">
    <cfRule type="containsBlanks" dxfId="89" priority="40">
      <formula>LEN(TRIM(F13))=0</formula>
    </cfRule>
  </conditionalFormatting>
  <conditionalFormatting sqref="F17">
    <cfRule type="containsBlanks" dxfId="88" priority="38">
      <formula>LEN(TRIM(F17))=0</formula>
    </cfRule>
  </conditionalFormatting>
  <conditionalFormatting sqref="F18">
    <cfRule type="containsBlanks" dxfId="87" priority="37">
      <formula>LEN(TRIM(F18))=0</formula>
    </cfRule>
  </conditionalFormatting>
  <conditionalFormatting sqref="F15:F16">
    <cfRule type="containsBlanks" dxfId="86" priority="39">
      <formula>LEN(TRIM(F15))=0</formula>
    </cfRule>
  </conditionalFormatting>
  <conditionalFormatting sqref="F19">
    <cfRule type="containsBlanks" dxfId="85" priority="36">
      <formula>LEN(TRIM(F19))=0</formula>
    </cfRule>
  </conditionalFormatting>
  <conditionalFormatting sqref="C16">
    <cfRule type="containsBlanks" dxfId="84" priority="35">
      <formula>LEN(TRIM(C16))=0</formula>
    </cfRule>
  </conditionalFormatting>
  <conditionalFormatting sqref="C17">
    <cfRule type="containsBlanks" dxfId="83" priority="34">
      <formula>LEN(TRIM(C17))=0</formula>
    </cfRule>
  </conditionalFormatting>
  <conditionalFormatting sqref="C19">
    <cfRule type="containsBlanks" dxfId="82" priority="33">
      <formula>LEN(TRIM(C19))=0</formula>
    </cfRule>
  </conditionalFormatting>
  <conditionalFormatting sqref="I26">
    <cfRule type="containsBlanks" dxfId="81" priority="17">
      <formula>LEN(TRIM(I26))=0</formula>
    </cfRule>
    <cfRule type="expression" dxfId="80" priority="18">
      <formula>AND($C$49="対象なし",$I$49&lt;&gt;0)</formula>
    </cfRule>
    <cfRule type="expression" dxfId="79" priority="19">
      <formula>AND($C$49="つづける",I26=0)</formula>
    </cfRule>
    <cfRule type="expression" dxfId="78" priority="20">
      <formula>AND($C$49="ひろげる",I26=0)</formula>
    </cfRule>
    <cfRule type="expression" dxfId="77" priority="21">
      <formula>AND($C$49="プラットフォーム",I26=0)</formula>
    </cfRule>
    <cfRule type="expression" dxfId="76" priority="22">
      <formula>AND($C$49="フロントランナー",I26=0)</formula>
    </cfRule>
    <cfRule type="expression" dxfId="75" priority="23">
      <formula>AND($C$49="復興支援",I26=0)</formula>
    </cfRule>
    <cfRule type="expression" dxfId="74" priority="24">
      <formula>AND($C$49="LOVE_BLUE",I26=0)</formula>
    </cfRule>
  </conditionalFormatting>
  <conditionalFormatting sqref="F26">
    <cfRule type="containsBlanks" dxfId="73" priority="9">
      <formula>LEN(TRIM(F26))=0</formula>
    </cfRule>
    <cfRule type="expression" dxfId="72" priority="10">
      <formula>AND($C$49="対象なし",$I$49&lt;&gt;0)</formula>
    </cfRule>
    <cfRule type="expression" dxfId="71" priority="11">
      <formula>AND($C$49="つづける",F26=0)</formula>
    </cfRule>
    <cfRule type="expression" dxfId="70" priority="12">
      <formula>AND($C$49="ひろげる",F26=0)</formula>
    </cfRule>
    <cfRule type="expression" dxfId="69" priority="13">
      <formula>AND($C$49="プラットフォーム",F26=0)</formula>
    </cfRule>
    <cfRule type="expression" dxfId="68" priority="14">
      <formula>AND($C$49="フロントランナー",F26=0)</formula>
    </cfRule>
    <cfRule type="expression" dxfId="67" priority="15">
      <formula>AND($C$49="復興支援",F26=0)</formula>
    </cfRule>
    <cfRule type="expression" dxfId="66" priority="16">
      <formula>AND($C$49="LOVE_BLUE",F26=0)</formula>
    </cfRule>
  </conditionalFormatting>
  <conditionalFormatting sqref="E48">
    <cfRule type="containsBlanks" dxfId="65" priority="1">
      <formula>LEN(TRIM(E48))=0</formula>
    </cfRule>
    <cfRule type="expression" dxfId="64" priority="2">
      <formula>AND($C$49="対象なし",$I$49&lt;&gt;0)</formula>
    </cfRule>
    <cfRule type="expression" dxfId="63" priority="3">
      <formula>AND($C$49="つづける",E48=0)</formula>
    </cfRule>
    <cfRule type="expression" dxfId="62" priority="4">
      <formula>AND($C$49="ひろげる",E48=0)</formula>
    </cfRule>
    <cfRule type="expression" dxfId="61" priority="5">
      <formula>AND($C$49="プラットフォーム",E48=0)</formula>
    </cfRule>
    <cfRule type="expression" dxfId="60" priority="6">
      <formula>AND($C$49="フロントランナー",E48=0)</formula>
    </cfRule>
    <cfRule type="expression" dxfId="59" priority="7">
      <formula>AND($C$49="復興支援",E48=0)</formula>
    </cfRule>
    <cfRule type="expression" dxfId="58" priority="8">
      <formula>AND($C$49="LOVE_BLUE",E48=0)</formula>
    </cfRule>
  </conditionalFormatting>
  <dataValidations count="7">
    <dataValidation type="list" allowBlank="1" showInputMessage="1" showErrorMessage="1" sqref="C32:D32">
      <formula1>"選択してください,イ．国内の民間団体が行う開発途上地域での環境保全のための活動,ロ．海外の民間団体が行う開発途上地域での環境保全のための活動,ハ．国内の民間団体が行う国内での環境保全のための活動"</formula1>
    </dataValidation>
    <dataValidation type="list" allowBlank="1" showInputMessage="1" showErrorMessage="1" sqref="C26:D26">
      <formula1>"選択してください,はじめる,つづける,ひろげる,フロントランナー,プラットフォーム,復興支援,特別,LOVE_BLUE"</formula1>
    </dataValidation>
    <dataValidation type="list" allowBlank="1" showInputMessage="1" showErrorMessage="1" sqref="D36">
      <formula1>"選択してください,a.自然保護・保全・復元,b.森林保全・緑化,c.砂漠化防止,d.環境保全型農業等,e.地球温暖化防止,f.循環型社会形成,g.大気・水・土壌環境保全,h.総合環境教育,i.総合環境保全活動,j.その他の環境保全活動"</formula1>
    </dataValidation>
    <dataValidation type="list" allowBlank="1" showInputMessage="1" showErrorMessage="1" sqref="C34:D34">
      <formula1>"選択してください,a.実践,b.知識の提供・普及啓発,c.調査研究,d.国際会議"</formula1>
    </dataValidation>
    <dataValidation type="list" allowBlank="1" showInputMessage="1" showErrorMessage="1" sqref="C36">
      <formula1>"選択してください,a.自然保護・保全・復元,b.森林保全・緑化,c.砂漠化防止,d.環境保全型農業等,e.脱炭素社会形成・気候変動対策,f.循環型社会形成,g.大気・水・土壌環境保全,h.総合環境教育,i.総合環境保全活動,j.復興支援等,k.その他の環境保全活動"</formula1>
    </dataValidation>
    <dataValidation type="list" allowBlank="1" showInputMessage="1" showErrorMessage="1" sqref="F16 C16">
      <formula1>"特定非営利活動法人,認定特定非営利活動法人,一般社団法人,一般財団法人,公益社団法人,公益財団法人,任意団体"</formula1>
    </dataValidation>
    <dataValidation type="list" allowBlank="1" showInputMessage="1" showErrorMessage="1" sqref="E51 E48">
      <formula1>"有,無"</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showGridLines="0" view="pageBreakPreview" topLeftCell="A4" zoomScaleNormal="100" zoomScaleSheetLayoutView="100" workbookViewId="0">
      <selection activeCell="C17" sqref="C17:K17"/>
    </sheetView>
  </sheetViews>
  <sheetFormatPr defaultRowHeight="13.5" x14ac:dyDescent="0.15"/>
  <cols>
    <col min="1" max="2" width="8.375" style="170" customWidth="1"/>
    <col min="3" max="3" width="11.125" style="170" customWidth="1"/>
    <col min="4" max="4" width="6.25" style="170" customWidth="1"/>
    <col min="5" max="5" width="6.75" style="170" customWidth="1"/>
    <col min="6" max="7" width="7" style="170" customWidth="1"/>
    <col min="8" max="8" width="8" style="170" customWidth="1"/>
    <col min="9" max="9" width="5.625" style="170" customWidth="1"/>
    <col min="10" max="10" width="8.625" style="170" customWidth="1"/>
    <col min="11" max="11" width="7.5" style="170" customWidth="1"/>
    <col min="12" max="12" width="43.125" style="170" customWidth="1"/>
    <col min="13" max="18" width="9.125" style="170" customWidth="1"/>
    <col min="19" max="19" width="9" style="170" customWidth="1"/>
    <col min="20" max="16384" width="9" style="170"/>
  </cols>
  <sheetData>
    <row r="1" spans="1:18" ht="13.5" customHeight="1" x14ac:dyDescent="0.15">
      <c r="A1" s="20" t="s">
        <v>113</v>
      </c>
      <c r="B1" s="159"/>
      <c r="C1" s="159"/>
      <c r="D1" s="159"/>
      <c r="E1" s="160"/>
      <c r="F1" s="160"/>
      <c r="G1" s="160"/>
      <c r="H1" s="160"/>
      <c r="I1" s="160"/>
      <c r="J1" s="160"/>
      <c r="K1" s="160"/>
      <c r="L1" s="171"/>
      <c r="M1" s="171"/>
      <c r="N1" s="171"/>
      <c r="O1" s="171"/>
      <c r="P1" s="171"/>
      <c r="Q1" s="171"/>
      <c r="R1" s="171"/>
    </row>
    <row r="2" spans="1:18" ht="16.7" customHeight="1" x14ac:dyDescent="0.15">
      <c r="A2" s="403" t="s">
        <v>114</v>
      </c>
      <c r="B2" s="404"/>
      <c r="C2" s="492"/>
      <c r="D2" s="492"/>
      <c r="E2" s="492"/>
      <c r="F2" s="492"/>
      <c r="G2" s="493"/>
      <c r="H2" s="494" t="s">
        <v>115</v>
      </c>
      <c r="I2" s="495"/>
      <c r="J2" s="496"/>
      <c r="K2" s="493"/>
    </row>
    <row r="3" spans="1:18" ht="20.25" customHeight="1" x14ac:dyDescent="0.15">
      <c r="A3" s="405"/>
      <c r="B3" s="370"/>
      <c r="C3" s="497">
        <f>その1!F17</f>
        <v>0</v>
      </c>
      <c r="D3" s="497"/>
      <c r="E3" s="497"/>
      <c r="F3" s="497"/>
      <c r="G3" s="498"/>
      <c r="H3" s="499" t="s">
        <v>251</v>
      </c>
      <c r="I3" s="500"/>
      <c r="J3" s="501">
        <f>その1!F18</f>
        <v>0</v>
      </c>
      <c r="K3" s="502"/>
    </row>
    <row r="4" spans="1:18" ht="13.5" customHeight="1" x14ac:dyDescent="0.15">
      <c r="A4" s="403" t="s">
        <v>116</v>
      </c>
      <c r="B4" s="404"/>
      <c r="C4" s="172" t="str">
        <f>"〒" &amp;その1!F13</f>
        <v>〒</v>
      </c>
      <c r="D4" s="173"/>
      <c r="E4" s="503"/>
      <c r="F4" s="504"/>
      <c r="G4" s="504"/>
      <c r="H4" s="504"/>
      <c r="I4" s="504"/>
      <c r="J4" s="504"/>
      <c r="K4" s="505"/>
    </row>
    <row r="5" spans="1:18" ht="26.25" customHeight="1" x14ac:dyDescent="0.15">
      <c r="A5" s="405"/>
      <c r="B5" s="370"/>
      <c r="C5" s="506" t="str">
        <f>その1!F14&amp;その1!F15</f>
        <v/>
      </c>
      <c r="D5" s="506"/>
      <c r="E5" s="506"/>
      <c r="F5" s="506"/>
      <c r="G5" s="506"/>
      <c r="H5" s="506"/>
      <c r="I5" s="506"/>
      <c r="J5" s="506"/>
      <c r="K5" s="507"/>
    </row>
    <row r="6" spans="1:18" ht="13.5" customHeight="1" x14ac:dyDescent="0.15">
      <c r="A6" s="164"/>
      <c r="B6" s="161"/>
      <c r="C6" s="162" t="s">
        <v>117</v>
      </c>
      <c r="D6" s="508"/>
      <c r="E6" s="508"/>
      <c r="F6" s="163" t="s">
        <v>118</v>
      </c>
      <c r="G6" s="508"/>
      <c r="H6" s="509"/>
      <c r="I6" s="163" t="s">
        <v>119</v>
      </c>
      <c r="J6" s="508"/>
      <c r="K6" s="502"/>
    </row>
    <row r="7" spans="1:18" ht="21.95" customHeight="1" x14ac:dyDescent="0.15">
      <c r="A7" s="406" t="s">
        <v>246</v>
      </c>
      <c r="B7" s="407"/>
      <c r="C7" s="490"/>
      <c r="D7" s="491"/>
      <c r="E7" s="491"/>
      <c r="F7" s="488" t="s">
        <v>247</v>
      </c>
      <c r="G7" s="488"/>
      <c r="H7" s="488"/>
      <c r="I7" s="488"/>
      <c r="J7" s="488"/>
      <c r="K7" s="489"/>
      <c r="L7" s="144" t="s">
        <v>264</v>
      </c>
    </row>
    <row r="8" spans="1:18" ht="26.25" customHeight="1" x14ac:dyDescent="0.15">
      <c r="A8" s="403" t="s">
        <v>299</v>
      </c>
      <c r="B8" s="404"/>
      <c r="C8" s="174"/>
      <c r="D8" s="165" t="s">
        <v>120</v>
      </c>
      <c r="E8" s="174"/>
      <c r="F8" s="165" t="s">
        <v>121</v>
      </c>
      <c r="G8" s="165"/>
      <c r="H8" s="166"/>
      <c r="I8" s="166"/>
      <c r="J8" s="166"/>
      <c r="K8" s="167"/>
      <c r="L8" s="144" t="s">
        <v>259</v>
      </c>
    </row>
    <row r="9" spans="1:18" ht="13.5" customHeight="1" x14ac:dyDescent="0.15">
      <c r="A9" s="403" t="s">
        <v>122</v>
      </c>
      <c r="B9" s="404"/>
      <c r="C9" s="475" t="s">
        <v>123</v>
      </c>
      <c r="D9" s="475"/>
      <c r="E9" s="475"/>
      <c r="F9" s="454" t="s">
        <v>124</v>
      </c>
      <c r="G9" s="475"/>
      <c r="H9" s="475"/>
      <c r="I9" s="475"/>
      <c r="J9" s="475"/>
      <c r="K9" s="455"/>
    </row>
    <row r="10" spans="1:18" ht="13.5" customHeight="1" x14ac:dyDescent="0.15">
      <c r="A10" s="405"/>
      <c r="B10" s="370"/>
      <c r="C10" s="476"/>
      <c r="D10" s="477"/>
      <c r="E10" s="478"/>
      <c r="F10" s="479" t="s">
        <v>125</v>
      </c>
      <c r="G10" s="480"/>
      <c r="H10" s="176"/>
      <c r="I10" s="481" t="s">
        <v>126</v>
      </c>
      <c r="J10" s="482"/>
      <c r="K10" s="176"/>
    </row>
    <row r="11" spans="1:18" ht="13.5" customHeight="1" x14ac:dyDescent="0.15">
      <c r="A11" s="405"/>
      <c r="B11" s="370"/>
      <c r="C11" s="461"/>
      <c r="D11" s="462"/>
      <c r="E11" s="463"/>
      <c r="F11" s="483" t="s">
        <v>127</v>
      </c>
      <c r="G11" s="484"/>
      <c r="H11" s="177"/>
      <c r="I11" s="485" t="s">
        <v>126</v>
      </c>
      <c r="J11" s="486"/>
      <c r="K11" s="177"/>
    </row>
    <row r="12" spans="1:18" ht="13.5" customHeight="1" x14ac:dyDescent="0.15">
      <c r="A12" s="405"/>
      <c r="B12" s="370"/>
      <c r="C12" s="461"/>
      <c r="D12" s="462"/>
      <c r="E12" s="463"/>
      <c r="F12" s="479" t="s">
        <v>128</v>
      </c>
      <c r="G12" s="480"/>
      <c r="H12" s="178"/>
      <c r="I12" s="487" t="s">
        <v>129</v>
      </c>
      <c r="J12" s="482"/>
      <c r="K12" s="178"/>
    </row>
    <row r="13" spans="1:18" ht="13.5" customHeight="1" x14ac:dyDescent="0.15">
      <c r="A13" s="405"/>
      <c r="B13" s="370"/>
      <c r="C13" s="461"/>
      <c r="D13" s="462"/>
      <c r="E13" s="463"/>
      <c r="F13" s="464" t="s">
        <v>130</v>
      </c>
      <c r="G13" s="465"/>
      <c r="H13" s="179"/>
      <c r="I13" s="466" t="s">
        <v>131</v>
      </c>
      <c r="J13" s="467"/>
      <c r="K13" s="179"/>
    </row>
    <row r="14" spans="1:18" ht="13.5" customHeight="1" x14ac:dyDescent="0.15">
      <c r="A14" s="405"/>
      <c r="B14" s="370"/>
      <c r="C14" s="461"/>
      <c r="D14" s="462"/>
      <c r="E14" s="463"/>
      <c r="F14" s="464" t="s">
        <v>132</v>
      </c>
      <c r="G14" s="465"/>
      <c r="H14" s="179"/>
      <c r="I14" s="466" t="s">
        <v>131</v>
      </c>
      <c r="J14" s="467"/>
      <c r="K14" s="179"/>
    </row>
    <row r="15" spans="1:18" ht="13.5" customHeight="1" x14ac:dyDescent="0.15">
      <c r="A15" s="405"/>
      <c r="B15" s="370"/>
      <c r="C15" s="468"/>
      <c r="D15" s="469"/>
      <c r="E15" s="470"/>
      <c r="F15" s="471" t="s">
        <v>133</v>
      </c>
      <c r="G15" s="472"/>
      <c r="H15" s="180"/>
      <c r="I15" s="473" t="s">
        <v>131</v>
      </c>
      <c r="J15" s="474"/>
      <c r="K15" s="180"/>
    </row>
    <row r="16" spans="1:18" ht="57.4" customHeight="1" x14ac:dyDescent="0.15">
      <c r="A16" s="454" t="s">
        <v>134</v>
      </c>
      <c r="B16" s="455"/>
      <c r="C16" s="456"/>
      <c r="D16" s="457"/>
      <c r="E16" s="457"/>
      <c r="F16" s="457"/>
      <c r="G16" s="457"/>
      <c r="H16" s="457"/>
      <c r="I16" s="457"/>
      <c r="J16" s="457"/>
      <c r="K16" s="458"/>
      <c r="M16" s="170">
        <f>LEN(C16)</f>
        <v>0</v>
      </c>
    </row>
    <row r="17" spans="1:15" ht="53.85" customHeight="1" x14ac:dyDescent="0.15">
      <c r="A17" s="406" t="s">
        <v>135</v>
      </c>
      <c r="B17" s="407"/>
      <c r="C17" s="456"/>
      <c r="D17" s="457"/>
      <c r="E17" s="457"/>
      <c r="F17" s="457"/>
      <c r="G17" s="457"/>
      <c r="H17" s="457"/>
      <c r="I17" s="457"/>
      <c r="J17" s="457"/>
      <c r="K17" s="458"/>
      <c r="M17" s="170">
        <f>LEN(C17)</f>
        <v>0</v>
      </c>
    </row>
    <row r="18" spans="1:15" ht="15.75" customHeight="1" x14ac:dyDescent="0.15">
      <c r="A18" s="406" t="s">
        <v>136</v>
      </c>
      <c r="B18" s="407"/>
      <c r="C18" s="407" t="s">
        <v>316</v>
      </c>
      <c r="D18" s="407"/>
      <c r="E18" s="459"/>
      <c r="F18" s="459" t="s">
        <v>317</v>
      </c>
      <c r="G18" s="459"/>
      <c r="H18" s="459"/>
      <c r="I18" s="406" t="s">
        <v>233</v>
      </c>
      <c r="J18" s="460"/>
      <c r="K18" s="407"/>
      <c r="L18" s="171"/>
    </row>
    <row r="19" spans="1:15" s="181" customFormat="1" ht="97.5" customHeight="1" x14ac:dyDescent="0.15">
      <c r="A19" s="425" t="s">
        <v>217</v>
      </c>
      <c r="B19" s="426"/>
      <c r="C19" s="427"/>
      <c r="D19" s="427"/>
      <c r="E19" s="428"/>
      <c r="F19" s="429"/>
      <c r="G19" s="427"/>
      <c r="H19" s="428"/>
      <c r="I19" s="429"/>
      <c r="J19" s="427"/>
      <c r="K19" s="428"/>
      <c r="L19" s="206" t="s">
        <v>295</v>
      </c>
    </row>
    <row r="20" spans="1:15" s="181" customFormat="1" ht="57" customHeight="1" x14ac:dyDescent="0.15">
      <c r="A20" s="447" t="s">
        <v>218</v>
      </c>
      <c r="B20" s="448"/>
      <c r="C20" s="449"/>
      <c r="D20" s="449"/>
      <c r="E20" s="450"/>
      <c r="F20" s="451"/>
      <c r="G20" s="449"/>
      <c r="H20" s="450"/>
      <c r="I20" s="451"/>
      <c r="J20" s="449"/>
      <c r="K20" s="450"/>
      <c r="M20" s="181">
        <f>LEN(C20)</f>
        <v>0</v>
      </c>
      <c r="N20" s="181">
        <f>LEN(F20)</f>
        <v>0</v>
      </c>
      <c r="O20" s="181">
        <f>LEN(I20)</f>
        <v>0</v>
      </c>
    </row>
    <row r="21" spans="1:15" ht="22.5" customHeight="1" x14ac:dyDescent="0.15">
      <c r="A21" s="168" t="s">
        <v>137</v>
      </c>
      <c r="B21" s="169" t="s">
        <v>138</v>
      </c>
      <c r="C21" s="452"/>
      <c r="D21" s="452"/>
      <c r="E21" s="183" t="s">
        <v>6</v>
      </c>
      <c r="F21" s="453"/>
      <c r="G21" s="452"/>
      <c r="H21" s="183" t="s">
        <v>6</v>
      </c>
      <c r="I21" s="453"/>
      <c r="J21" s="452"/>
      <c r="K21" s="183" t="s">
        <v>6</v>
      </c>
    </row>
    <row r="22" spans="1:15" ht="22.5" customHeight="1" x14ac:dyDescent="0.15">
      <c r="A22" s="440" t="s">
        <v>139</v>
      </c>
      <c r="B22" s="441"/>
      <c r="C22" s="442"/>
      <c r="D22" s="443"/>
      <c r="E22" s="184" t="s">
        <v>6</v>
      </c>
      <c r="F22" s="442"/>
      <c r="G22" s="443"/>
      <c r="H22" s="184" t="s">
        <v>6</v>
      </c>
      <c r="I22" s="442"/>
      <c r="J22" s="443"/>
      <c r="K22" s="184" t="s">
        <v>6</v>
      </c>
    </row>
    <row r="23" spans="1:15" ht="22.5" customHeight="1" x14ac:dyDescent="0.15">
      <c r="A23" s="440" t="s">
        <v>140</v>
      </c>
      <c r="B23" s="441"/>
      <c r="C23" s="442"/>
      <c r="D23" s="443"/>
      <c r="E23" s="184" t="s">
        <v>6</v>
      </c>
      <c r="F23" s="442"/>
      <c r="G23" s="443"/>
      <c r="H23" s="184" t="s">
        <v>6</v>
      </c>
      <c r="I23" s="442"/>
      <c r="J23" s="443"/>
      <c r="K23" s="184" t="s">
        <v>6</v>
      </c>
    </row>
    <row r="24" spans="1:15" ht="22.5" customHeight="1" x14ac:dyDescent="0.15">
      <c r="A24" s="440" t="s">
        <v>141</v>
      </c>
      <c r="B24" s="441"/>
      <c r="C24" s="442"/>
      <c r="D24" s="443"/>
      <c r="E24" s="184" t="s">
        <v>6</v>
      </c>
      <c r="F24" s="442"/>
      <c r="G24" s="443"/>
      <c r="H24" s="184" t="s">
        <v>6</v>
      </c>
      <c r="I24" s="442"/>
      <c r="J24" s="443"/>
      <c r="K24" s="184" t="s">
        <v>6</v>
      </c>
    </row>
    <row r="25" spans="1:15" ht="22.5" customHeight="1" x14ac:dyDescent="0.15">
      <c r="A25" s="444" t="s">
        <v>142</v>
      </c>
      <c r="B25" s="445"/>
      <c r="C25" s="446">
        <f>C21-C24</f>
        <v>0</v>
      </c>
      <c r="D25" s="446"/>
      <c r="E25" s="185" t="s">
        <v>6</v>
      </c>
      <c r="F25" s="446">
        <f>F21-F24</f>
        <v>0</v>
      </c>
      <c r="G25" s="446"/>
      <c r="H25" s="185" t="s">
        <v>6</v>
      </c>
      <c r="I25" s="446">
        <f>I21-I24</f>
        <v>0</v>
      </c>
      <c r="J25" s="446"/>
      <c r="K25" s="185" t="s">
        <v>6</v>
      </c>
    </row>
    <row r="26" spans="1:15" ht="16.5" customHeight="1" x14ac:dyDescent="0.15">
      <c r="A26" s="405" t="s">
        <v>318</v>
      </c>
      <c r="B26" s="370"/>
      <c r="C26" s="200" t="s">
        <v>143</v>
      </c>
      <c r="D26" s="430"/>
      <c r="E26" s="431"/>
      <c r="F26" s="431"/>
      <c r="G26" s="431"/>
      <c r="H26" s="431"/>
      <c r="I26" s="431"/>
      <c r="J26" s="431"/>
      <c r="K26" s="432"/>
    </row>
    <row r="27" spans="1:15" ht="16.5" customHeight="1" x14ac:dyDescent="0.15">
      <c r="A27" s="405"/>
      <c r="B27" s="370"/>
      <c r="C27" s="186" t="s">
        <v>144</v>
      </c>
      <c r="D27" s="433"/>
      <c r="E27" s="434"/>
      <c r="F27" s="434"/>
      <c r="G27" s="434"/>
      <c r="H27" s="434"/>
      <c r="I27" s="434"/>
      <c r="J27" s="434"/>
      <c r="K27" s="435"/>
    </row>
    <row r="28" spans="1:15" ht="16.5" customHeight="1" x14ac:dyDescent="0.15">
      <c r="A28" s="405"/>
      <c r="B28" s="370"/>
      <c r="C28" s="186" t="s">
        <v>145</v>
      </c>
      <c r="D28" s="436"/>
      <c r="E28" s="434"/>
      <c r="F28" s="434"/>
      <c r="G28" s="434"/>
      <c r="H28" s="434"/>
      <c r="I28" s="434"/>
      <c r="J28" s="434"/>
      <c r="K28" s="435"/>
    </row>
    <row r="29" spans="1:15" ht="16.5" customHeight="1" x14ac:dyDescent="0.15">
      <c r="A29" s="405"/>
      <c r="B29" s="370"/>
      <c r="C29" s="187" t="s">
        <v>146</v>
      </c>
      <c r="D29" s="437"/>
      <c r="E29" s="438"/>
      <c r="F29" s="438"/>
      <c r="G29" s="438"/>
      <c r="H29" s="438"/>
      <c r="I29" s="438"/>
      <c r="J29" s="438"/>
      <c r="K29" s="439"/>
    </row>
    <row r="30" spans="1:15" ht="18.75" customHeight="1" x14ac:dyDescent="0.15">
      <c r="A30" s="403" t="s">
        <v>234</v>
      </c>
      <c r="B30" s="404"/>
      <c r="C30" s="188" t="s">
        <v>147</v>
      </c>
      <c r="D30" s="419"/>
      <c r="E30" s="420"/>
      <c r="F30" s="420"/>
      <c r="G30" s="420"/>
      <c r="H30" s="420"/>
      <c r="I30" s="420"/>
      <c r="J30" s="420"/>
      <c r="K30" s="421"/>
    </row>
    <row r="31" spans="1:15" ht="34.5" customHeight="1" x14ac:dyDescent="0.15">
      <c r="A31" s="405"/>
      <c r="B31" s="370"/>
      <c r="C31" s="189" t="s">
        <v>235</v>
      </c>
      <c r="D31" s="422"/>
      <c r="E31" s="423"/>
      <c r="F31" s="423"/>
      <c r="G31" s="423"/>
      <c r="H31" s="423"/>
      <c r="I31" s="423"/>
      <c r="J31" s="423"/>
      <c r="K31" s="424"/>
      <c r="L31" s="175" t="s">
        <v>258</v>
      </c>
    </row>
    <row r="32" spans="1:15" ht="18.75" customHeight="1" x14ac:dyDescent="0.15">
      <c r="A32" s="406"/>
      <c r="B32" s="407"/>
      <c r="C32" s="190" t="s">
        <v>236</v>
      </c>
      <c r="D32" s="408"/>
      <c r="E32" s="409"/>
      <c r="F32" s="409"/>
      <c r="G32" s="409"/>
      <c r="H32" s="409"/>
      <c r="I32" s="409"/>
      <c r="J32" s="409"/>
      <c r="K32" s="410"/>
    </row>
    <row r="33" spans="1:11" ht="18.75" customHeight="1" x14ac:dyDescent="0.15">
      <c r="A33" s="403" t="s">
        <v>237</v>
      </c>
      <c r="B33" s="404"/>
      <c r="C33" s="191" t="s">
        <v>239</v>
      </c>
      <c r="D33" s="411"/>
      <c r="E33" s="412"/>
      <c r="F33" s="412"/>
      <c r="G33" s="413"/>
      <c r="H33" s="201" t="s">
        <v>241</v>
      </c>
      <c r="I33" s="417"/>
      <c r="J33" s="418"/>
      <c r="K33" s="418"/>
    </row>
    <row r="34" spans="1:11" ht="15.75" customHeight="1" x14ac:dyDescent="0.15">
      <c r="A34" s="406"/>
      <c r="B34" s="407"/>
      <c r="C34" s="192" t="s">
        <v>240</v>
      </c>
      <c r="D34" s="414"/>
      <c r="E34" s="415"/>
      <c r="F34" s="415"/>
      <c r="G34" s="416"/>
      <c r="H34" s="202" t="s">
        <v>238</v>
      </c>
      <c r="I34" s="414"/>
      <c r="J34" s="415"/>
      <c r="K34" s="415"/>
    </row>
    <row r="35" spans="1:11" x14ac:dyDescent="0.15">
      <c r="B35" s="182"/>
      <c r="C35" s="182"/>
      <c r="D35" s="182"/>
    </row>
  </sheetData>
  <sheetProtection password="C734" sheet="1" formatCells="0" formatColumns="0" formatRows="0" selectLockedCells="1"/>
  <mergeCells count="87">
    <mergeCell ref="A7:B7"/>
    <mergeCell ref="F7:K7"/>
    <mergeCell ref="C7:E7"/>
    <mergeCell ref="A2:B3"/>
    <mergeCell ref="C2:G2"/>
    <mergeCell ref="H2:I2"/>
    <mergeCell ref="J2:K2"/>
    <mergeCell ref="C3:G3"/>
    <mergeCell ref="H3:I3"/>
    <mergeCell ref="J3:K3"/>
    <mergeCell ref="A4:B5"/>
    <mergeCell ref="E4:K4"/>
    <mergeCell ref="C5:K5"/>
    <mergeCell ref="D6:E6"/>
    <mergeCell ref="G6:H6"/>
    <mergeCell ref="J6:K6"/>
    <mergeCell ref="A8:B8"/>
    <mergeCell ref="A9:B15"/>
    <mergeCell ref="C9:E9"/>
    <mergeCell ref="F9:K9"/>
    <mergeCell ref="C10:E10"/>
    <mergeCell ref="F10:G10"/>
    <mergeCell ref="I10:J10"/>
    <mergeCell ref="C11:E11"/>
    <mergeCell ref="F11:G11"/>
    <mergeCell ref="I11:J11"/>
    <mergeCell ref="C12:E12"/>
    <mergeCell ref="F12:G12"/>
    <mergeCell ref="I12:J12"/>
    <mergeCell ref="C13:E13"/>
    <mergeCell ref="F13:G13"/>
    <mergeCell ref="I13:J13"/>
    <mergeCell ref="C14:E14"/>
    <mergeCell ref="F14:G14"/>
    <mergeCell ref="I14:J14"/>
    <mergeCell ref="C15:E15"/>
    <mergeCell ref="F15:G15"/>
    <mergeCell ref="I15:J15"/>
    <mergeCell ref="A16:B16"/>
    <mergeCell ref="C16:K16"/>
    <mergeCell ref="A17:B17"/>
    <mergeCell ref="C17:K17"/>
    <mergeCell ref="A18:B18"/>
    <mergeCell ref="C18:E18"/>
    <mergeCell ref="F18:H18"/>
    <mergeCell ref="I18:K18"/>
    <mergeCell ref="A20:B20"/>
    <mergeCell ref="C20:E20"/>
    <mergeCell ref="F20:H20"/>
    <mergeCell ref="I20:K20"/>
    <mergeCell ref="C21:D21"/>
    <mergeCell ref="F21:G21"/>
    <mergeCell ref="I21:J21"/>
    <mergeCell ref="I25:J25"/>
    <mergeCell ref="A22:B22"/>
    <mergeCell ref="C22:D22"/>
    <mergeCell ref="F22:G22"/>
    <mergeCell ref="I22:J22"/>
    <mergeCell ref="A23:B23"/>
    <mergeCell ref="C23:D23"/>
    <mergeCell ref="F23:G23"/>
    <mergeCell ref="I23:J23"/>
    <mergeCell ref="A19:B19"/>
    <mergeCell ref="C19:E19"/>
    <mergeCell ref="F19:H19"/>
    <mergeCell ref="I19:K19"/>
    <mergeCell ref="A26:B29"/>
    <mergeCell ref="D26:K26"/>
    <mergeCell ref="D27:K27"/>
    <mergeCell ref="D28:K28"/>
    <mergeCell ref="D29:K29"/>
    <mergeCell ref="A24:B24"/>
    <mergeCell ref="C24:D24"/>
    <mergeCell ref="F24:G24"/>
    <mergeCell ref="I24:J24"/>
    <mergeCell ref="A25:B25"/>
    <mergeCell ref="C25:D25"/>
    <mergeCell ref="F25:G25"/>
    <mergeCell ref="A30:B32"/>
    <mergeCell ref="D32:K32"/>
    <mergeCell ref="A33:B34"/>
    <mergeCell ref="D33:G33"/>
    <mergeCell ref="D34:G34"/>
    <mergeCell ref="I33:K33"/>
    <mergeCell ref="I34:K34"/>
    <mergeCell ref="D30:K30"/>
    <mergeCell ref="D31:K31"/>
  </mergeCells>
  <phoneticPr fontId="13"/>
  <conditionalFormatting sqref="C2:G2 J2:K2 G6:H6 D6:E6 J6:K6">
    <cfRule type="containsBlanks" dxfId="6" priority="8">
      <formula>LEN(TRIM(C2))=0</formula>
    </cfRule>
  </conditionalFormatting>
  <conditionalFormatting sqref="C8 E8 C10:E15 H10:H15 K10:K15 C16:K17">
    <cfRule type="containsBlanks" dxfId="5" priority="6">
      <formula>LEN(TRIM(C8))=0</formula>
    </cfRule>
  </conditionalFormatting>
  <conditionalFormatting sqref="C19:K20 C21:D25 D26:K31 D32:D33 F21:G25 I21:J25">
    <cfRule type="containsBlanks" dxfId="4" priority="5">
      <formula>LEN(TRIM(C19))=0</formula>
    </cfRule>
  </conditionalFormatting>
  <conditionalFormatting sqref="I34">
    <cfRule type="containsBlanks" dxfId="3" priority="2">
      <formula>LEN(TRIM(I34))=0</formula>
    </cfRule>
  </conditionalFormatting>
  <conditionalFormatting sqref="D34">
    <cfRule type="containsBlanks" dxfId="2" priority="4">
      <formula>LEN(TRIM(D34))=0</formula>
    </cfRule>
  </conditionalFormatting>
  <conditionalFormatting sqref="I33">
    <cfRule type="containsBlanks" dxfId="1" priority="3">
      <formula>LEN(TRIM(I33))=0</formula>
    </cfRule>
  </conditionalFormatting>
  <conditionalFormatting sqref="C7">
    <cfRule type="containsBlanks" dxfId="0" priority="1">
      <formula>LEN(TRIM(C7))=0</formula>
    </cfRule>
  </conditionalFormatting>
  <dataValidations count="1">
    <dataValidation type="whole" imeMode="halfAlpha" operator="greaterThanOrEqual" allowBlank="1" showInputMessage="1" showErrorMessage="1" error="西暦で入力してください。" sqref="C8">
      <formula1>1000</formula1>
    </dataValidation>
  </dataValidations>
  <pageMargins left="0.51181102362204722" right="0.51181102362204722"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view="pageBreakPreview" topLeftCell="A43" zoomScaleNormal="100" zoomScaleSheetLayoutView="100" workbookViewId="0">
      <selection activeCell="D16" sqref="D16"/>
    </sheetView>
  </sheetViews>
  <sheetFormatPr defaultRowHeight="12" x14ac:dyDescent="0.15"/>
  <cols>
    <col min="1" max="1" width="4.875" style="39" customWidth="1"/>
    <col min="2" max="2" width="5.25" style="39" customWidth="1"/>
    <col min="3" max="3" width="18.625" style="39" customWidth="1"/>
    <col min="4" max="4" width="20.625" style="139" customWidth="1"/>
    <col min="5" max="5" width="6.75" style="39" customWidth="1"/>
    <col min="6" max="6" width="28.125" style="39" customWidth="1"/>
    <col min="7" max="16384" width="9" style="39"/>
  </cols>
  <sheetData>
    <row r="1" spans="1:6" ht="24" x14ac:dyDescent="0.15">
      <c r="A1" s="37" t="s">
        <v>148</v>
      </c>
      <c r="B1" s="516" t="s">
        <v>149</v>
      </c>
      <c r="C1" s="517"/>
      <c r="D1" s="38" t="s">
        <v>150</v>
      </c>
      <c r="E1" s="37" t="s">
        <v>151</v>
      </c>
      <c r="F1" s="37" t="s">
        <v>152</v>
      </c>
    </row>
    <row r="2" spans="1:6" ht="21" x14ac:dyDescent="0.15">
      <c r="A2" s="518" t="s">
        <v>153</v>
      </c>
      <c r="B2" s="510" t="s">
        <v>154</v>
      </c>
      <c r="C2" s="510"/>
      <c r="D2" s="67" t="str">
        <f>その1!G7&amp;""</f>
        <v/>
      </c>
      <c r="E2" s="40" t="str">
        <f>IF(COUNTBLANK(D2),"×","○")</f>
        <v>×</v>
      </c>
      <c r="F2" s="41"/>
    </row>
    <row r="3" spans="1:6" ht="21" x14ac:dyDescent="0.15">
      <c r="A3" s="519"/>
      <c r="B3" s="510" t="s">
        <v>155</v>
      </c>
      <c r="C3" s="510"/>
      <c r="D3" s="67" t="str">
        <f>その1!I7&amp;""</f>
        <v/>
      </c>
      <c r="E3" s="40" t="str">
        <f t="shared" ref="E3:E13" si="0">IF(COUNTBLANK(D3),"×","○")</f>
        <v>×</v>
      </c>
      <c r="F3" s="41"/>
    </row>
    <row r="4" spans="1:6" ht="21" customHeight="1" x14ac:dyDescent="0.15">
      <c r="A4" s="519"/>
      <c r="B4" s="525" t="s">
        <v>206</v>
      </c>
      <c r="C4" s="50" t="s">
        <v>156</v>
      </c>
      <c r="D4" s="67" t="str">
        <f>その1!F13&amp;""</f>
        <v/>
      </c>
      <c r="E4" s="40" t="str">
        <f t="shared" si="0"/>
        <v>×</v>
      </c>
      <c r="F4" s="41"/>
    </row>
    <row r="5" spans="1:6" ht="21" x14ac:dyDescent="0.15">
      <c r="A5" s="519"/>
      <c r="B5" s="526"/>
      <c r="C5" s="50" t="s">
        <v>252</v>
      </c>
      <c r="D5" s="67" t="str">
        <f>その1!F14&amp;""</f>
        <v/>
      </c>
      <c r="E5" s="40" t="str">
        <f t="shared" si="0"/>
        <v>×</v>
      </c>
      <c r="F5" s="66"/>
    </row>
    <row r="6" spans="1:6" ht="21" x14ac:dyDescent="0.15">
      <c r="A6" s="519"/>
      <c r="B6" s="526"/>
      <c r="C6" s="50" t="s">
        <v>207</v>
      </c>
      <c r="D6" s="42" t="str">
        <f>その1!F15&amp;""</f>
        <v/>
      </c>
      <c r="E6" s="40" t="str">
        <f t="shared" si="0"/>
        <v>×</v>
      </c>
      <c r="F6" s="41"/>
    </row>
    <row r="7" spans="1:6" ht="21" x14ac:dyDescent="0.15">
      <c r="A7" s="519"/>
      <c r="B7" s="526"/>
      <c r="C7" s="50" t="s">
        <v>273</v>
      </c>
      <c r="D7" s="42" t="str">
        <f>その1!F16&amp;""</f>
        <v/>
      </c>
      <c r="E7" s="40" t="str">
        <f>IF(COUNTBLANK(D7),"-","○")</f>
        <v>-</v>
      </c>
      <c r="F7" s="193"/>
    </row>
    <row r="8" spans="1:6" ht="21" x14ac:dyDescent="0.15">
      <c r="A8" s="519"/>
      <c r="B8" s="526"/>
      <c r="C8" s="50" t="s">
        <v>157</v>
      </c>
      <c r="D8" s="67" t="str">
        <f>その1!F17&amp;""</f>
        <v/>
      </c>
      <c r="E8" s="40" t="str">
        <f t="shared" si="0"/>
        <v>×</v>
      </c>
      <c r="F8" s="41"/>
    </row>
    <row r="9" spans="1:6" ht="21" x14ac:dyDescent="0.15">
      <c r="A9" s="519"/>
      <c r="B9" s="526"/>
      <c r="C9" s="50" t="s">
        <v>158</v>
      </c>
      <c r="D9" s="42" t="str">
        <f>その1!F18&amp;""</f>
        <v/>
      </c>
      <c r="E9" s="40" t="str">
        <f t="shared" si="0"/>
        <v>×</v>
      </c>
      <c r="F9" s="41"/>
    </row>
    <row r="10" spans="1:6" ht="21" x14ac:dyDescent="0.15">
      <c r="A10" s="519"/>
      <c r="B10" s="527"/>
      <c r="C10" s="50" t="s">
        <v>272</v>
      </c>
      <c r="D10" s="42" t="str">
        <f>その1!F19&amp;""</f>
        <v/>
      </c>
      <c r="E10" s="40" t="str">
        <f>IF(COUNTBLANK(D10),"-","○")</f>
        <v>-</v>
      </c>
      <c r="F10" s="193"/>
    </row>
    <row r="11" spans="1:6" ht="21" x14ac:dyDescent="0.15">
      <c r="A11" s="519"/>
      <c r="B11" s="525" t="s">
        <v>201</v>
      </c>
      <c r="C11" s="50" t="s">
        <v>156</v>
      </c>
      <c r="D11" s="67" t="str">
        <f>その1!B13&amp;""</f>
        <v/>
      </c>
      <c r="E11" s="40" t="str">
        <f t="shared" si="0"/>
        <v>×</v>
      </c>
      <c r="F11" s="41"/>
    </row>
    <row r="12" spans="1:6" ht="21" x14ac:dyDescent="0.15">
      <c r="A12" s="519"/>
      <c r="B12" s="526"/>
      <c r="C12" s="50" t="s">
        <v>253</v>
      </c>
      <c r="D12" s="67" t="str">
        <f>その1!B14&amp;""</f>
        <v/>
      </c>
      <c r="E12" s="40" t="str">
        <f t="shared" si="0"/>
        <v>×</v>
      </c>
      <c r="F12" s="66"/>
    </row>
    <row r="13" spans="1:6" ht="21" x14ac:dyDescent="0.15">
      <c r="A13" s="519"/>
      <c r="B13" s="526"/>
      <c r="C13" s="50" t="s">
        <v>207</v>
      </c>
      <c r="D13" s="67" t="str">
        <f>その1!B15&amp;""</f>
        <v/>
      </c>
      <c r="E13" s="40" t="str">
        <f t="shared" si="0"/>
        <v>×</v>
      </c>
      <c r="F13" s="44"/>
    </row>
    <row r="14" spans="1:6" ht="21" x14ac:dyDescent="0.15">
      <c r="A14" s="519"/>
      <c r="B14" s="526"/>
      <c r="C14" s="50" t="s">
        <v>273</v>
      </c>
      <c r="D14" s="194" t="str">
        <f>その1!C16&amp;""</f>
        <v/>
      </c>
      <c r="E14" s="40" t="str">
        <f t="shared" ref="E14:E17" si="1">IF(COUNTBLANK(D14),"-","○")</f>
        <v>-</v>
      </c>
      <c r="F14" s="195"/>
    </row>
    <row r="15" spans="1:6" ht="21" x14ac:dyDescent="0.15">
      <c r="A15" s="519"/>
      <c r="B15" s="526"/>
      <c r="C15" s="51" t="s">
        <v>203</v>
      </c>
      <c r="D15" s="67" t="str">
        <f>その1!C17&amp;""</f>
        <v/>
      </c>
      <c r="E15" s="40" t="str">
        <f t="shared" si="1"/>
        <v>-</v>
      </c>
      <c r="F15" s="45"/>
    </row>
    <row r="16" spans="1:6" ht="21" x14ac:dyDescent="0.15">
      <c r="A16" s="519"/>
      <c r="B16" s="526"/>
      <c r="C16" s="51" t="s">
        <v>34</v>
      </c>
      <c r="D16" s="67" t="str">
        <f>その1!B18&amp;""</f>
        <v/>
      </c>
      <c r="E16" s="40" t="str">
        <f t="shared" si="1"/>
        <v>-</v>
      </c>
      <c r="F16" s="45"/>
    </row>
    <row r="17" spans="1:6" ht="21" x14ac:dyDescent="0.15">
      <c r="A17" s="519"/>
      <c r="B17" s="527"/>
      <c r="C17" s="52" t="s">
        <v>204</v>
      </c>
      <c r="D17" s="67" t="str">
        <f>その1!C19&amp;""</f>
        <v/>
      </c>
      <c r="E17" s="40" t="str">
        <f t="shared" si="1"/>
        <v>-</v>
      </c>
      <c r="F17" s="45"/>
    </row>
    <row r="18" spans="1:6" ht="21" x14ac:dyDescent="0.15">
      <c r="A18" s="519"/>
      <c r="B18" s="510" t="s">
        <v>159</v>
      </c>
      <c r="C18" s="510"/>
      <c r="D18" s="67" t="str">
        <f>IF(その1!C26 = "選択してください","",その1!C26&amp;"")</f>
        <v>LOVE_BLUE</v>
      </c>
      <c r="E18" s="40" t="str">
        <f t="shared" ref="E18:E27" si="2">IF(COUNTBLANK(D18),"×","○")</f>
        <v>○</v>
      </c>
      <c r="F18" s="41" t="s">
        <v>160</v>
      </c>
    </row>
    <row r="19" spans="1:6" ht="21" x14ac:dyDescent="0.15">
      <c r="A19" s="519"/>
      <c r="B19" s="512" t="s">
        <v>314</v>
      </c>
      <c r="C19" s="513"/>
      <c r="D19" s="244" t="str">
        <f>その1!F26&amp;""</f>
        <v/>
      </c>
      <c r="E19" s="40" t="str">
        <f t="shared" si="2"/>
        <v>×</v>
      </c>
      <c r="F19" s="245"/>
    </row>
    <row r="20" spans="1:6" ht="21" x14ac:dyDescent="0.15">
      <c r="A20" s="519"/>
      <c r="B20" s="512" t="s">
        <v>315</v>
      </c>
      <c r="C20" s="513"/>
      <c r="D20" s="244" t="str">
        <f>その1!I26&amp;""</f>
        <v/>
      </c>
      <c r="E20" s="40" t="str">
        <f t="shared" si="2"/>
        <v>×</v>
      </c>
      <c r="F20" s="245"/>
    </row>
    <row r="21" spans="1:6" ht="21" x14ac:dyDescent="0.15">
      <c r="A21" s="519"/>
      <c r="B21" s="510" t="s">
        <v>161</v>
      </c>
      <c r="C21" s="510"/>
      <c r="D21" s="42" t="str">
        <f>その1!C28&amp;""</f>
        <v/>
      </c>
      <c r="E21" s="40" t="str">
        <f t="shared" si="2"/>
        <v>×</v>
      </c>
      <c r="F21" s="41"/>
    </row>
    <row r="22" spans="1:6" ht="21" x14ac:dyDescent="0.15">
      <c r="A22" s="519"/>
      <c r="B22" s="510" t="s">
        <v>162</v>
      </c>
      <c r="C22" s="510"/>
      <c r="D22" s="42" t="str">
        <f>IF(その1!C32="選択してください","",その1!C32&amp;"")</f>
        <v/>
      </c>
      <c r="E22" s="40" t="str">
        <f t="shared" si="2"/>
        <v>×</v>
      </c>
      <c r="F22" s="41" t="s">
        <v>160</v>
      </c>
    </row>
    <row r="23" spans="1:6" ht="21" x14ac:dyDescent="0.15">
      <c r="A23" s="519"/>
      <c r="B23" s="510" t="s">
        <v>163</v>
      </c>
      <c r="C23" s="510"/>
      <c r="D23" s="67" t="str">
        <f>IF(その1!C34="選択してください","",その1!C34&amp;"")</f>
        <v/>
      </c>
      <c r="E23" s="40" t="str">
        <f t="shared" si="2"/>
        <v>×</v>
      </c>
      <c r="F23" s="41" t="s">
        <v>160</v>
      </c>
    </row>
    <row r="24" spans="1:6" ht="21" x14ac:dyDescent="0.15">
      <c r="A24" s="519"/>
      <c r="B24" s="510" t="s">
        <v>164</v>
      </c>
      <c r="C24" s="510"/>
      <c r="D24" s="67" t="str">
        <f>IF(その1!C36="選択してください","",その1!C36&amp;"")</f>
        <v/>
      </c>
      <c r="E24" s="40" t="str">
        <f t="shared" si="2"/>
        <v>×</v>
      </c>
      <c r="F24" s="41" t="s">
        <v>160</v>
      </c>
    </row>
    <row r="25" spans="1:6" ht="21" x14ac:dyDescent="0.15">
      <c r="A25" s="519"/>
      <c r="B25" s="510" t="s">
        <v>165</v>
      </c>
      <c r="C25" s="510"/>
      <c r="D25" s="60" t="str">
        <f>その1!E40&amp;""</f>
        <v>0</v>
      </c>
      <c r="E25" s="40" t="str">
        <f t="shared" si="2"/>
        <v>○</v>
      </c>
      <c r="F25" s="41"/>
    </row>
    <row r="26" spans="1:6" ht="21" x14ac:dyDescent="0.15">
      <c r="A26" s="519"/>
      <c r="B26" s="510" t="s">
        <v>166</v>
      </c>
      <c r="C26" s="510"/>
      <c r="D26" s="60" t="str">
        <f>その1!E43&amp;""</f>
        <v>0</v>
      </c>
      <c r="E26" s="40" t="str">
        <f t="shared" si="2"/>
        <v>○</v>
      </c>
      <c r="F26" s="41"/>
    </row>
    <row r="27" spans="1:6" ht="21" x14ac:dyDescent="0.15">
      <c r="A27" s="519"/>
      <c r="B27" s="512" t="s">
        <v>205</v>
      </c>
      <c r="C27" s="513"/>
      <c r="D27" s="60" t="e">
        <f>その1!E44&amp;""</f>
        <v>#REF!</v>
      </c>
      <c r="E27" s="40" t="str">
        <f t="shared" si="2"/>
        <v>○</v>
      </c>
      <c r="F27" s="41"/>
    </row>
    <row r="28" spans="1:6" ht="21" x14ac:dyDescent="0.15">
      <c r="A28" s="519"/>
      <c r="B28" s="514" t="s">
        <v>167</v>
      </c>
      <c r="C28" s="515"/>
      <c r="D28" s="42" t="str">
        <f>その1!C46&amp;""</f>
        <v/>
      </c>
      <c r="E28" s="40" t="str">
        <f>IF(COUNTBLANK(D28),"-","○")</f>
        <v>-</v>
      </c>
      <c r="F28" s="41"/>
    </row>
    <row r="30" spans="1:6" ht="24" x14ac:dyDescent="0.15">
      <c r="A30" s="37" t="s">
        <v>148</v>
      </c>
      <c r="B30" s="516" t="s">
        <v>149</v>
      </c>
      <c r="C30" s="517"/>
      <c r="D30" s="38" t="s">
        <v>150</v>
      </c>
      <c r="E30" s="37" t="s">
        <v>151</v>
      </c>
      <c r="F30" s="37" t="s">
        <v>152</v>
      </c>
    </row>
    <row r="31" spans="1:6" ht="21" x14ac:dyDescent="0.15">
      <c r="A31" s="518" t="s">
        <v>168</v>
      </c>
      <c r="B31" s="525" t="s">
        <v>3</v>
      </c>
      <c r="C31" s="43" t="s">
        <v>287</v>
      </c>
      <c r="D31" s="48" t="str">
        <f>'その3-1'!C5&amp;""</f>
        <v>0</v>
      </c>
      <c r="E31" s="40" t="str">
        <f>IF(COUNTBLANK(D31),"×","○")</f>
        <v>○</v>
      </c>
      <c r="F31" s="41"/>
    </row>
    <row r="32" spans="1:6" ht="24" x14ac:dyDescent="0.15">
      <c r="A32" s="519"/>
      <c r="B32" s="526"/>
      <c r="C32" s="43" t="s">
        <v>23</v>
      </c>
      <c r="D32" s="48" t="str">
        <f>'その3-1'!C6&amp;""</f>
        <v>0</v>
      </c>
      <c r="E32" s="40" t="str">
        <f t="shared" ref="E32:E33" si="3">IF(COUNTBLANK(D32),"×","○")</f>
        <v>○</v>
      </c>
      <c r="F32" s="41"/>
    </row>
    <row r="33" spans="1:6" ht="21" x14ac:dyDescent="0.15">
      <c r="A33" s="519"/>
      <c r="B33" s="527"/>
      <c r="C33" s="43" t="s">
        <v>288</v>
      </c>
      <c r="D33" s="48" t="str">
        <f>'その3-1'!E6&amp;""</f>
        <v/>
      </c>
      <c r="E33" s="40" t="str">
        <f t="shared" si="3"/>
        <v>×</v>
      </c>
      <c r="F33" s="41"/>
    </row>
    <row r="34" spans="1:6" ht="21" x14ac:dyDescent="0.15">
      <c r="A34" s="519"/>
      <c r="B34" s="525" t="s">
        <v>169</v>
      </c>
      <c r="C34" s="43" t="s">
        <v>7</v>
      </c>
      <c r="D34" s="48" t="str">
        <f>'その3-1'!C10&amp;""</f>
        <v/>
      </c>
      <c r="E34" s="40" t="str">
        <f>IF(COUNTBLANK(D34),"-","○")</f>
        <v>-</v>
      </c>
      <c r="F34" s="41"/>
    </row>
    <row r="35" spans="1:6" ht="21" x14ac:dyDescent="0.15">
      <c r="A35" s="519"/>
      <c r="B35" s="526"/>
      <c r="C35" s="43" t="s">
        <v>8</v>
      </c>
      <c r="D35" s="48" t="str">
        <f>'その3-1'!C11&amp;""</f>
        <v/>
      </c>
      <c r="E35" s="40" t="str">
        <f t="shared" ref="E35:E45" si="4">IF(COUNTBLANK(D35),"-","○")</f>
        <v>-</v>
      </c>
      <c r="F35" s="41"/>
    </row>
    <row r="36" spans="1:6" ht="21" x14ac:dyDescent="0.15">
      <c r="A36" s="519"/>
      <c r="B36" s="526"/>
      <c r="C36" s="43" t="s">
        <v>9</v>
      </c>
      <c r="D36" s="48" t="str">
        <f>'その3-1'!C12&amp;""</f>
        <v/>
      </c>
      <c r="E36" s="40" t="str">
        <f t="shared" si="4"/>
        <v>-</v>
      </c>
      <c r="F36" s="41"/>
    </row>
    <row r="37" spans="1:6" ht="21" x14ac:dyDescent="0.15">
      <c r="A37" s="519"/>
      <c r="B37" s="526"/>
      <c r="C37" s="43" t="s">
        <v>10</v>
      </c>
      <c r="D37" s="48" t="str">
        <f>'その3-1'!C13&amp;""</f>
        <v/>
      </c>
      <c r="E37" s="40" t="str">
        <f t="shared" si="4"/>
        <v>-</v>
      </c>
      <c r="F37" s="41"/>
    </row>
    <row r="38" spans="1:6" ht="21" x14ac:dyDescent="0.15">
      <c r="A38" s="519"/>
      <c r="B38" s="526"/>
      <c r="C38" s="43" t="s">
        <v>11</v>
      </c>
      <c r="D38" s="48" t="str">
        <f>'その3-1'!C14&amp;""</f>
        <v/>
      </c>
      <c r="E38" s="40" t="str">
        <f t="shared" si="4"/>
        <v>-</v>
      </c>
      <c r="F38" s="41"/>
    </row>
    <row r="39" spans="1:6" ht="21" x14ac:dyDescent="0.15">
      <c r="A39" s="519"/>
      <c r="B39" s="527"/>
      <c r="C39" s="43" t="s">
        <v>12</v>
      </c>
      <c r="D39" s="48" t="str">
        <f>'その3-1'!C15&amp;""</f>
        <v/>
      </c>
      <c r="E39" s="40" t="str">
        <f t="shared" si="4"/>
        <v>-</v>
      </c>
      <c r="F39" s="41"/>
    </row>
    <row r="40" spans="1:6" ht="21" x14ac:dyDescent="0.15">
      <c r="A40" s="519"/>
      <c r="B40" s="525" t="s">
        <v>170</v>
      </c>
      <c r="C40" s="43" t="s">
        <v>7</v>
      </c>
      <c r="D40" s="48" t="str">
        <f>'その3-1'!D10&amp;""</f>
        <v/>
      </c>
      <c r="E40" s="40" t="str">
        <f t="shared" si="4"/>
        <v>-</v>
      </c>
      <c r="F40" s="41"/>
    </row>
    <row r="41" spans="1:6" ht="21" x14ac:dyDescent="0.15">
      <c r="A41" s="519"/>
      <c r="B41" s="526"/>
      <c r="C41" s="43" t="s">
        <v>8</v>
      </c>
      <c r="D41" s="48" t="str">
        <f>'その3-1'!D11&amp;""</f>
        <v/>
      </c>
      <c r="E41" s="40" t="str">
        <f t="shared" si="4"/>
        <v>-</v>
      </c>
      <c r="F41" s="41"/>
    </row>
    <row r="42" spans="1:6" ht="21" x14ac:dyDescent="0.15">
      <c r="A42" s="519"/>
      <c r="B42" s="526"/>
      <c r="C42" s="43" t="s">
        <v>9</v>
      </c>
      <c r="D42" s="48" t="str">
        <f>'その3-1'!D12&amp;""</f>
        <v/>
      </c>
      <c r="E42" s="40" t="str">
        <f t="shared" si="4"/>
        <v>-</v>
      </c>
      <c r="F42" s="41"/>
    </row>
    <row r="43" spans="1:6" ht="21" x14ac:dyDescent="0.15">
      <c r="A43" s="519"/>
      <c r="B43" s="526"/>
      <c r="C43" s="43" t="s">
        <v>10</v>
      </c>
      <c r="D43" s="48" t="str">
        <f>'その3-1'!D13&amp;""</f>
        <v/>
      </c>
      <c r="E43" s="40" t="str">
        <f t="shared" si="4"/>
        <v>-</v>
      </c>
      <c r="F43" s="41"/>
    </row>
    <row r="44" spans="1:6" ht="21" x14ac:dyDescent="0.15">
      <c r="A44" s="519"/>
      <c r="B44" s="526"/>
      <c r="C44" s="43" t="s">
        <v>11</v>
      </c>
      <c r="D44" s="48" t="str">
        <f>'その3-1'!D14&amp;""</f>
        <v/>
      </c>
      <c r="E44" s="40" t="str">
        <f t="shared" si="4"/>
        <v>-</v>
      </c>
      <c r="F44" s="41"/>
    </row>
    <row r="45" spans="1:6" ht="21" x14ac:dyDescent="0.15">
      <c r="A45" s="520"/>
      <c r="B45" s="527"/>
      <c r="C45" s="43" t="s">
        <v>12</v>
      </c>
      <c r="D45" s="48" t="str">
        <f>'その3-1'!D15&amp;""</f>
        <v/>
      </c>
      <c r="E45" s="40" t="str">
        <f t="shared" si="4"/>
        <v>-</v>
      </c>
      <c r="F45" s="41"/>
    </row>
    <row r="47" spans="1:6" ht="24" x14ac:dyDescent="0.15">
      <c r="A47" s="37" t="s">
        <v>148</v>
      </c>
      <c r="B47" s="516" t="s">
        <v>149</v>
      </c>
      <c r="C47" s="517"/>
      <c r="D47" s="137" t="s">
        <v>150</v>
      </c>
      <c r="E47" s="37" t="s">
        <v>151</v>
      </c>
      <c r="F47" s="37" t="s">
        <v>152</v>
      </c>
    </row>
    <row r="48" spans="1:6" ht="21" x14ac:dyDescent="0.15">
      <c r="A48" s="518" t="s">
        <v>171</v>
      </c>
      <c r="B48" s="521" t="s">
        <v>172</v>
      </c>
      <c r="C48" s="521"/>
      <c r="D48" s="46" t="str">
        <f>その5!C2&amp;""</f>
        <v/>
      </c>
      <c r="E48" s="40" t="str">
        <f t="shared" ref="E48:E55" si="5">IF(COUNTBLANK(D48),"×","○")</f>
        <v>×</v>
      </c>
      <c r="F48" s="43"/>
    </row>
    <row r="49" spans="1:6" ht="21" x14ac:dyDescent="0.15">
      <c r="A49" s="519"/>
      <c r="B49" s="522" t="s">
        <v>115</v>
      </c>
      <c r="C49" s="522"/>
      <c r="D49" s="47" t="str">
        <f>その5!J2&amp;""</f>
        <v/>
      </c>
      <c r="E49" s="40" t="str">
        <f t="shared" si="5"/>
        <v>×</v>
      </c>
      <c r="F49" s="43"/>
    </row>
    <row r="50" spans="1:6" ht="21" x14ac:dyDescent="0.15">
      <c r="A50" s="519"/>
      <c r="B50" s="523" t="s">
        <v>173</v>
      </c>
      <c r="C50" s="523"/>
      <c r="D50" s="48" t="str">
        <f>その5!D6&amp;""</f>
        <v/>
      </c>
      <c r="E50" s="40" t="str">
        <f t="shared" si="5"/>
        <v>×</v>
      </c>
      <c r="F50" s="49"/>
    </row>
    <row r="51" spans="1:6" ht="21" x14ac:dyDescent="0.15">
      <c r="A51" s="519"/>
      <c r="B51" s="523" t="s">
        <v>174</v>
      </c>
      <c r="C51" s="523"/>
      <c r="D51" s="48" t="str">
        <f>その5!G6&amp;""</f>
        <v/>
      </c>
      <c r="E51" s="40" t="str">
        <f t="shared" si="5"/>
        <v>×</v>
      </c>
      <c r="F51" s="43"/>
    </row>
    <row r="52" spans="1:6" ht="21" x14ac:dyDescent="0.15">
      <c r="A52" s="519"/>
      <c r="B52" s="510" t="s">
        <v>175</v>
      </c>
      <c r="C52" s="510"/>
      <c r="D52" s="48" t="str">
        <f>その5!J6&amp;""</f>
        <v/>
      </c>
      <c r="E52" s="40" t="str">
        <f t="shared" si="5"/>
        <v>×</v>
      </c>
      <c r="F52" s="43"/>
    </row>
    <row r="53" spans="1:6" ht="21" x14ac:dyDescent="0.15">
      <c r="A53" s="519"/>
      <c r="B53" s="512" t="s">
        <v>282</v>
      </c>
      <c r="C53" s="513"/>
      <c r="D53" s="48" t="str">
        <f>その5!C7&amp;""</f>
        <v/>
      </c>
      <c r="E53" s="40" t="str">
        <f t="shared" si="5"/>
        <v>×</v>
      </c>
      <c r="F53" s="43"/>
    </row>
    <row r="54" spans="1:6" ht="21" x14ac:dyDescent="0.15">
      <c r="A54" s="519"/>
      <c r="B54" s="524" t="s">
        <v>176</v>
      </c>
      <c r="C54" s="524"/>
      <c r="D54" s="48" t="str">
        <f>その5!C8&amp;""</f>
        <v/>
      </c>
      <c r="E54" s="40" t="str">
        <f t="shared" si="5"/>
        <v>×</v>
      </c>
      <c r="F54" s="43"/>
    </row>
    <row r="55" spans="1:6" ht="21" x14ac:dyDescent="0.15">
      <c r="A55" s="519"/>
      <c r="B55" s="524" t="s">
        <v>177</v>
      </c>
      <c r="C55" s="524"/>
      <c r="D55" s="48" t="str">
        <f>その5!E8&amp;""</f>
        <v/>
      </c>
      <c r="E55" s="40" t="str">
        <f t="shared" si="5"/>
        <v>×</v>
      </c>
      <c r="F55" s="43"/>
    </row>
    <row r="56" spans="1:6" ht="21" x14ac:dyDescent="0.15">
      <c r="A56" s="519"/>
      <c r="B56" s="510" t="s">
        <v>123</v>
      </c>
      <c r="C56" s="510"/>
      <c r="D56" s="138" t="s">
        <v>216</v>
      </c>
      <c r="E56" s="40" t="s">
        <v>215</v>
      </c>
      <c r="F56" s="43"/>
    </row>
    <row r="57" spans="1:6" ht="21" x14ac:dyDescent="0.15">
      <c r="A57" s="519"/>
      <c r="B57" s="524" t="s">
        <v>125</v>
      </c>
      <c r="C57" s="524"/>
      <c r="D57" s="48">
        <f>その5!H10</f>
        <v>0</v>
      </c>
      <c r="E57" s="40" t="str">
        <f t="shared" ref="E57:E68" si="6">IF(D57=0,"-","○")</f>
        <v>-</v>
      </c>
      <c r="F57" s="43"/>
    </row>
    <row r="58" spans="1:6" ht="21" x14ac:dyDescent="0.15">
      <c r="A58" s="519"/>
      <c r="B58" s="510" t="s">
        <v>178</v>
      </c>
      <c r="C58" s="510"/>
      <c r="D58" s="48">
        <f>その5!K10</f>
        <v>0</v>
      </c>
      <c r="E58" s="40" t="str">
        <f t="shared" si="6"/>
        <v>-</v>
      </c>
      <c r="F58" s="43"/>
    </row>
    <row r="59" spans="1:6" ht="21" x14ac:dyDescent="0.15">
      <c r="A59" s="519"/>
      <c r="B59" s="510" t="s">
        <v>127</v>
      </c>
      <c r="C59" s="510"/>
      <c r="D59" s="48">
        <f>その5!H11</f>
        <v>0</v>
      </c>
      <c r="E59" s="40" t="str">
        <f t="shared" si="6"/>
        <v>-</v>
      </c>
      <c r="F59" s="43"/>
    </row>
    <row r="60" spans="1:6" ht="21" x14ac:dyDescent="0.15">
      <c r="A60" s="519"/>
      <c r="B60" s="510" t="s">
        <v>179</v>
      </c>
      <c r="C60" s="510"/>
      <c r="D60" s="48">
        <f>その5!K11</f>
        <v>0</v>
      </c>
      <c r="E60" s="40" t="str">
        <f t="shared" si="6"/>
        <v>-</v>
      </c>
      <c r="F60" s="43"/>
    </row>
    <row r="61" spans="1:6" ht="21" x14ac:dyDescent="0.15">
      <c r="A61" s="519"/>
      <c r="B61" s="510" t="s">
        <v>128</v>
      </c>
      <c r="C61" s="510"/>
      <c r="D61" s="48">
        <f>その5!H12</f>
        <v>0</v>
      </c>
      <c r="E61" s="40" t="str">
        <f t="shared" si="6"/>
        <v>-</v>
      </c>
      <c r="F61" s="43"/>
    </row>
    <row r="62" spans="1:6" ht="21" x14ac:dyDescent="0.15">
      <c r="A62" s="519"/>
      <c r="B62" s="510" t="s">
        <v>180</v>
      </c>
      <c r="C62" s="510"/>
      <c r="D62" s="48">
        <f>その5!K12</f>
        <v>0</v>
      </c>
      <c r="E62" s="40" t="str">
        <f t="shared" si="6"/>
        <v>-</v>
      </c>
      <c r="F62" s="43"/>
    </row>
    <row r="63" spans="1:6" ht="21" x14ac:dyDescent="0.15">
      <c r="A63" s="519"/>
      <c r="B63" s="510" t="s">
        <v>130</v>
      </c>
      <c r="C63" s="510"/>
      <c r="D63" s="48">
        <f>その5!H13</f>
        <v>0</v>
      </c>
      <c r="E63" s="40" t="str">
        <f t="shared" si="6"/>
        <v>-</v>
      </c>
      <c r="F63" s="43"/>
    </row>
    <row r="64" spans="1:6" ht="21" x14ac:dyDescent="0.15">
      <c r="A64" s="519"/>
      <c r="B64" s="510" t="s">
        <v>181</v>
      </c>
      <c r="C64" s="510"/>
      <c r="D64" s="48">
        <f>その5!K13</f>
        <v>0</v>
      </c>
      <c r="E64" s="40" t="str">
        <f t="shared" si="6"/>
        <v>-</v>
      </c>
      <c r="F64" s="43"/>
    </row>
    <row r="65" spans="1:6" ht="21" x14ac:dyDescent="0.15">
      <c r="A65" s="519"/>
      <c r="B65" s="510" t="s">
        <v>182</v>
      </c>
      <c r="C65" s="510"/>
      <c r="D65" s="48">
        <f>その5!H14</f>
        <v>0</v>
      </c>
      <c r="E65" s="40" t="str">
        <f t="shared" si="6"/>
        <v>-</v>
      </c>
      <c r="F65" s="43"/>
    </row>
    <row r="66" spans="1:6" ht="21" x14ac:dyDescent="0.15">
      <c r="A66" s="519"/>
      <c r="B66" s="510" t="s">
        <v>183</v>
      </c>
      <c r="C66" s="510"/>
      <c r="D66" s="48">
        <f>その5!K14</f>
        <v>0</v>
      </c>
      <c r="E66" s="40" t="str">
        <f t="shared" si="6"/>
        <v>-</v>
      </c>
      <c r="F66" s="43"/>
    </row>
    <row r="67" spans="1:6" ht="21" x14ac:dyDescent="0.15">
      <c r="A67" s="519"/>
      <c r="B67" s="510" t="s">
        <v>184</v>
      </c>
      <c r="C67" s="510"/>
      <c r="D67" s="48">
        <f>その5!H15</f>
        <v>0</v>
      </c>
      <c r="E67" s="40" t="str">
        <f t="shared" si="6"/>
        <v>-</v>
      </c>
      <c r="F67" s="43"/>
    </row>
    <row r="68" spans="1:6" ht="21" x14ac:dyDescent="0.15">
      <c r="A68" s="519"/>
      <c r="B68" s="510" t="s">
        <v>185</v>
      </c>
      <c r="C68" s="510"/>
      <c r="D68" s="48">
        <f>その5!K15</f>
        <v>0</v>
      </c>
      <c r="E68" s="40" t="str">
        <f t="shared" si="6"/>
        <v>-</v>
      </c>
      <c r="F68" s="43"/>
    </row>
    <row r="69" spans="1:6" ht="21" x14ac:dyDescent="0.15">
      <c r="A69" s="519"/>
      <c r="B69" s="510" t="s">
        <v>134</v>
      </c>
      <c r="C69" s="510"/>
      <c r="D69" s="138">
        <f>その5!M16</f>
        <v>0</v>
      </c>
      <c r="E69" s="40" t="str">
        <f>IF(D69=0,"×","○")</f>
        <v>×</v>
      </c>
      <c r="F69" s="43"/>
    </row>
    <row r="70" spans="1:6" ht="21" x14ac:dyDescent="0.15">
      <c r="A70" s="519"/>
      <c r="B70" s="510" t="s">
        <v>135</v>
      </c>
      <c r="C70" s="510"/>
      <c r="D70" s="138">
        <f>その5!M17</f>
        <v>0</v>
      </c>
      <c r="E70" s="40" t="str">
        <f>IF(D70=0,"×","○")</f>
        <v>×</v>
      </c>
      <c r="F70" s="43"/>
    </row>
    <row r="71" spans="1:6" ht="21" x14ac:dyDescent="0.15">
      <c r="A71" s="519"/>
      <c r="B71" s="510" t="s">
        <v>228</v>
      </c>
      <c r="C71" s="510"/>
      <c r="D71" s="138">
        <f>その5!M20</f>
        <v>0</v>
      </c>
      <c r="E71" s="40" t="str">
        <f>IF(D71=0,"×","○")</f>
        <v>×</v>
      </c>
      <c r="F71" s="43"/>
    </row>
    <row r="72" spans="1:6" ht="21" x14ac:dyDescent="0.15">
      <c r="A72" s="519"/>
      <c r="B72" s="511" t="s">
        <v>186</v>
      </c>
      <c r="C72" s="511"/>
      <c r="D72" s="48">
        <f>その5!C21</f>
        <v>0</v>
      </c>
      <c r="E72" s="40" t="str">
        <f t="shared" ref="E72:E76" si="7">IF(D72=0,"×","○")</f>
        <v>×</v>
      </c>
      <c r="F72" s="43"/>
    </row>
    <row r="73" spans="1:6" ht="21" x14ac:dyDescent="0.15">
      <c r="A73" s="519"/>
      <c r="B73" s="511" t="s">
        <v>187</v>
      </c>
      <c r="C73" s="511"/>
      <c r="D73" s="48">
        <f>その5!C22</f>
        <v>0</v>
      </c>
      <c r="E73" s="40" t="str">
        <f>IF(D73=0,"-","○")</f>
        <v>-</v>
      </c>
      <c r="F73" s="43"/>
    </row>
    <row r="74" spans="1:6" ht="21" x14ac:dyDescent="0.15">
      <c r="A74" s="519"/>
      <c r="B74" s="511" t="s">
        <v>188</v>
      </c>
      <c r="C74" s="511"/>
      <c r="D74" s="48">
        <f>その5!C23</f>
        <v>0</v>
      </c>
      <c r="E74" s="40" t="str">
        <f>IF(D74=0,"-","○")</f>
        <v>-</v>
      </c>
      <c r="F74" s="43"/>
    </row>
    <row r="75" spans="1:6" ht="21" x14ac:dyDescent="0.15">
      <c r="A75" s="519"/>
      <c r="B75" s="511" t="s">
        <v>189</v>
      </c>
      <c r="C75" s="511"/>
      <c r="D75" s="48">
        <f>その5!C24</f>
        <v>0</v>
      </c>
      <c r="E75" s="40" t="str">
        <f t="shared" si="7"/>
        <v>×</v>
      </c>
      <c r="F75" s="43"/>
    </row>
    <row r="76" spans="1:6" ht="21" x14ac:dyDescent="0.15">
      <c r="A76" s="519"/>
      <c r="B76" s="511" t="s">
        <v>190</v>
      </c>
      <c r="C76" s="511"/>
      <c r="D76" s="48">
        <f>その5!C25</f>
        <v>0</v>
      </c>
      <c r="E76" s="40" t="str">
        <f t="shared" si="7"/>
        <v>×</v>
      </c>
      <c r="F76" s="43"/>
    </row>
    <row r="77" spans="1:6" ht="21" x14ac:dyDescent="0.15">
      <c r="A77" s="519"/>
      <c r="B77" s="510" t="s">
        <v>227</v>
      </c>
      <c r="C77" s="510"/>
      <c r="D77" s="138">
        <f>その5!N20</f>
        <v>0</v>
      </c>
      <c r="E77" s="40" t="str">
        <f>IF(D77=0,"×","○")</f>
        <v>×</v>
      </c>
      <c r="F77" s="43"/>
    </row>
    <row r="78" spans="1:6" ht="21" x14ac:dyDescent="0.15">
      <c r="A78" s="519"/>
      <c r="B78" s="511" t="s">
        <v>186</v>
      </c>
      <c r="C78" s="511"/>
      <c r="D78" s="48">
        <f>その5!F21</f>
        <v>0</v>
      </c>
      <c r="E78" s="40" t="str">
        <f t="shared" ref="E78:E82" si="8">IF(D78=0,"×","○")</f>
        <v>×</v>
      </c>
      <c r="F78" s="43"/>
    </row>
    <row r="79" spans="1:6" ht="21" x14ac:dyDescent="0.15">
      <c r="A79" s="519"/>
      <c r="B79" s="511" t="s">
        <v>187</v>
      </c>
      <c r="C79" s="511"/>
      <c r="D79" s="48">
        <f>その5!F22</f>
        <v>0</v>
      </c>
      <c r="E79" s="40" t="str">
        <f>IF(D79=0,"-","○")</f>
        <v>-</v>
      </c>
      <c r="F79" s="43"/>
    </row>
    <row r="80" spans="1:6" ht="21" x14ac:dyDescent="0.15">
      <c r="A80" s="519"/>
      <c r="B80" s="511" t="s">
        <v>191</v>
      </c>
      <c r="C80" s="511"/>
      <c r="D80" s="48">
        <f>その5!F23</f>
        <v>0</v>
      </c>
      <c r="E80" s="40" t="str">
        <f>IF(D80=0,"-","○")</f>
        <v>-</v>
      </c>
      <c r="F80" s="43"/>
    </row>
    <row r="81" spans="1:6" ht="21" x14ac:dyDescent="0.15">
      <c r="A81" s="519"/>
      <c r="B81" s="511" t="s">
        <v>189</v>
      </c>
      <c r="C81" s="511"/>
      <c r="D81" s="48">
        <f>その5!F24</f>
        <v>0</v>
      </c>
      <c r="E81" s="40" t="str">
        <f t="shared" si="8"/>
        <v>×</v>
      </c>
      <c r="F81" s="43"/>
    </row>
    <row r="82" spans="1:6" ht="21" x14ac:dyDescent="0.15">
      <c r="A82" s="519"/>
      <c r="B82" s="511" t="s">
        <v>190</v>
      </c>
      <c r="C82" s="511"/>
      <c r="D82" s="48">
        <f>その5!F25</f>
        <v>0</v>
      </c>
      <c r="E82" s="40" t="str">
        <f t="shared" si="8"/>
        <v>×</v>
      </c>
      <c r="F82" s="43"/>
    </row>
    <row r="83" spans="1:6" ht="21" x14ac:dyDescent="0.15">
      <c r="A83" s="519"/>
      <c r="B83" s="510" t="s">
        <v>226</v>
      </c>
      <c r="C83" s="510"/>
      <c r="D83" s="138">
        <f>その5!O20</f>
        <v>0</v>
      </c>
      <c r="E83" s="40" t="str">
        <f>IF(D83=0,"×","○")</f>
        <v>×</v>
      </c>
      <c r="F83" s="43"/>
    </row>
    <row r="84" spans="1:6" ht="21" x14ac:dyDescent="0.15">
      <c r="A84" s="519"/>
      <c r="B84" s="511" t="s">
        <v>186</v>
      </c>
      <c r="C84" s="511"/>
      <c r="D84" s="48">
        <f>その5!I21</f>
        <v>0</v>
      </c>
      <c r="E84" s="40" t="str">
        <f t="shared" ref="E84:E88" si="9">IF(D84=0,"×","○")</f>
        <v>×</v>
      </c>
      <c r="F84" s="43"/>
    </row>
    <row r="85" spans="1:6" ht="21" x14ac:dyDescent="0.15">
      <c r="A85" s="519"/>
      <c r="B85" s="511" t="s">
        <v>187</v>
      </c>
      <c r="C85" s="511"/>
      <c r="D85" s="48">
        <f>その5!I22</f>
        <v>0</v>
      </c>
      <c r="E85" s="40" t="str">
        <f>IF(D85=0,"-","○")</f>
        <v>-</v>
      </c>
      <c r="F85" s="43"/>
    </row>
    <row r="86" spans="1:6" ht="21" x14ac:dyDescent="0.15">
      <c r="A86" s="519"/>
      <c r="B86" s="511" t="s">
        <v>191</v>
      </c>
      <c r="C86" s="511"/>
      <c r="D86" s="48">
        <f>その5!I23</f>
        <v>0</v>
      </c>
      <c r="E86" s="40" t="str">
        <f>IF(D86=0,"-","○")</f>
        <v>-</v>
      </c>
      <c r="F86" s="43"/>
    </row>
    <row r="87" spans="1:6" ht="21" x14ac:dyDescent="0.15">
      <c r="A87" s="519"/>
      <c r="B87" s="511" t="s">
        <v>189</v>
      </c>
      <c r="C87" s="511"/>
      <c r="D87" s="48">
        <f>その5!I24</f>
        <v>0</v>
      </c>
      <c r="E87" s="40" t="str">
        <f t="shared" si="9"/>
        <v>×</v>
      </c>
      <c r="F87" s="43"/>
    </row>
    <row r="88" spans="1:6" ht="21" x14ac:dyDescent="0.15">
      <c r="A88" s="519"/>
      <c r="B88" s="511" t="s">
        <v>190</v>
      </c>
      <c r="C88" s="511"/>
      <c r="D88" s="48">
        <f>その5!I25</f>
        <v>0</v>
      </c>
      <c r="E88" s="40" t="str">
        <f t="shared" si="9"/>
        <v>×</v>
      </c>
      <c r="F88" s="43"/>
    </row>
    <row r="89" spans="1:6" ht="21" x14ac:dyDescent="0.15">
      <c r="A89" s="519"/>
      <c r="B89" s="510" t="s">
        <v>192</v>
      </c>
      <c r="C89" s="510"/>
      <c r="D89" s="48" t="str">
        <f>その5!D26&amp;""</f>
        <v/>
      </c>
      <c r="E89" s="40" t="str">
        <f t="shared" ref="E89:E92" si="10">IF(COUNTBLANK(D89),"-","○")</f>
        <v>-</v>
      </c>
      <c r="F89" s="43"/>
    </row>
    <row r="90" spans="1:6" ht="21" x14ac:dyDescent="0.15">
      <c r="A90" s="519"/>
      <c r="B90" s="510" t="s">
        <v>193</v>
      </c>
      <c r="C90" s="510"/>
      <c r="D90" s="48" t="str">
        <f>その5!D27&amp;""</f>
        <v/>
      </c>
      <c r="E90" s="40" t="str">
        <f t="shared" si="10"/>
        <v>-</v>
      </c>
      <c r="F90" s="43"/>
    </row>
    <row r="91" spans="1:6" ht="21" x14ac:dyDescent="0.15">
      <c r="A91" s="519"/>
      <c r="B91" s="510" t="s">
        <v>194</v>
      </c>
      <c r="C91" s="510"/>
      <c r="D91" s="48" t="str">
        <f>その5!D28&amp;""</f>
        <v/>
      </c>
      <c r="E91" s="40" t="str">
        <f t="shared" si="10"/>
        <v>-</v>
      </c>
      <c r="F91" s="43"/>
    </row>
    <row r="92" spans="1:6" ht="21" x14ac:dyDescent="0.15">
      <c r="A92" s="519"/>
      <c r="B92" s="510" t="s">
        <v>195</v>
      </c>
      <c r="C92" s="510"/>
      <c r="D92" s="48" t="str">
        <f>その5!D29&amp;""</f>
        <v/>
      </c>
      <c r="E92" s="40" t="str">
        <f t="shared" si="10"/>
        <v>-</v>
      </c>
      <c r="F92" s="43"/>
    </row>
    <row r="93" spans="1:6" ht="21" x14ac:dyDescent="0.15">
      <c r="A93" s="519"/>
      <c r="B93" s="510" t="s">
        <v>254</v>
      </c>
      <c r="C93" s="510"/>
      <c r="D93" s="48" t="str">
        <f>その5!D30&amp;""</f>
        <v/>
      </c>
      <c r="E93" s="40" t="str">
        <f t="shared" ref="E93:E96" si="11">IF(COUNTBLANK(D93),"×","○")</f>
        <v>×</v>
      </c>
      <c r="F93" s="43" t="s">
        <v>257</v>
      </c>
    </row>
    <row r="94" spans="1:6" ht="21" x14ac:dyDescent="0.15">
      <c r="A94" s="519"/>
      <c r="B94" s="510" t="s">
        <v>255</v>
      </c>
      <c r="C94" s="510"/>
      <c r="D94" s="48" t="str">
        <f>その5!D31&amp;""</f>
        <v/>
      </c>
      <c r="E94" s="40" t="str">
        <f t="shared" si="11"/>
        <v>×</v>
      </c>
      <c r="F94" s="43" t="s">
        <v>257</v>
      </c>
    </row>
    <row r="95" spans="1:6" ht="21" x14ac:dyDescent="0.15">
      <c r="A95" s="519"/>
      <c r="B95" s="512" t="s">
        <v>256</v>
      </c>
      <c r="C95" s="513"/>
      <c r="D95" s="48" t="str">
        <f>その5!D32&amp;""</f>
        <v/>
      </c>
      <c r="E95" s="40" t="str">
        <f t="shared" si="11"/>
        <v>×</v>
      </c>
      <c r="F95" s="43" t="s">
        <v>257</v>
      </c>
    </row>
    <row r="96" spans="1:6" ht="21" x14ac:dyDescent="0.15">
      <c r="A96" s="519"/>
      <c r="B96" s="510" t="s">
        <v>196</v>
      </c>
      <c r="C96" s="510"/>
      <c r="D96" s="48" t="str">
        <f>その5!D33&amp;""</f>
        <v/>
      </c>
      <c r="E96" s="40" t="str">
        <f t="shared" si="11"/>
        <v>×</v>
      </c>
      <c r="F96" s="43"/>
    </row>
    <row r="97" spans="1:6" ht="21" x14ac:dyDescent="0.15">
      <c r="A97" s="519"/>
      <c r="B97" s="510" t="s">
        <v>197</v>
      </c>
      <c r="C97" s="510"/>
      <c r="D97" s="48" t="str">
        <f>その5!I33&amp;""</f>
        <v/>
      </c>
      <c r="E97" s="40" t="str">
        <f>IF(COUNTBLANK(D97),"×","○")</f>
        <v>×</v>
      </c>
      <c r="F97" s="43"/>
    </row>
    <row r="98" spans="1:6" ht="21" x14ac:dyDescent="0.15">
      <c r="A98" s="519"/>
      <c r="B98" s="510" t="s">
        <v>198</v>
      </c>
      <c r="C98" s="510"/>
      <c r="D98" s="48" t="str">
        <f>その5!I34&amp;""</f>
        <v/>
      </c>
      <c r="E98" s="40" t="str">
        <f>IF(COUNTBLANK(D98),"-","○")</f>
        <v>-</v>
      </c>
      <c r="F98" s="43"/>
    </row>
    <row r="99" spans="1:6" ht="21" x14ac:dyDescent="0.15">
      <c r="A99" s="520"/>
      <c r="B99" s="510" t="s">
        <v>199</v>
      </c>
      <c r="C99" s="510"/>
      <c r="D99" s="48" t="str">
        <f>その5!D34&amp;""</f>
        <v/>
      </c>
      <c r="E99" s="40" t="str">
        <f>IF(COUNTBLANK(D99),"×","○")</f>
        <v>×</v>
      </c>
      <c r="F99" s="43"/>
    </row>
  </sheetData>
  <mergeCells count="76">
    <mergeCell ref="B19:C19"/>
    <mergeCell ref="B20:C20"/>
    <mergeCell ref="B53:C53"/>
    <mergeCell ref="B1:C1"/>
    <mergeCell ref="A2:A28"/>
    <mergeCell ref="B2:C2"/>
    <mergeCell ref="B3:C3"/>
    <mergeCell ref="B11:B17"/>
    <mergeCell ref="B27:C27"/>
    <mergeCell ref="B4:B10"/>
    <mergeCell ref="A31:A45"/>
    <mergeCell ref="B31:B33"/>
    <mergeCell ref="B34:B39"/>
    <mergeCell ref="B40:B45"/>
    <mergeCell ref="B18:C18"/>
    <mergeCell ref="B21:C21"/>
    <mergeCell ref="B22:C22"/>
    <mergeCell ref="B23:C23"/>
    <mergeCell ref="B24:C24"/>
    <mergeCell ref="B25:C25"/>
    <mergeCell ref="B26:C26"/>
    <mergeCell ref="B28:C28"/>
    <mergeCell ref="B30:C30"/>
    <mergeCell ref="B62:C62"/>
    <mergeCell ref="B47:C47"/>
    <mergeCell ref="A48:A99"/>
    <mergeCell ref="B48:C48"/>
    <mergeCell ref="B49:C49"/>
    <mergeCell ref="B50:C50"/>
    <mergeCell ref="B51:C51"/>
    <mergeCell ref="B52:C52"/>
    <mergeCell ref="B54:C54"/>
    <mergeCell ref="B55:C55"/>
    <mergeCell ref="B56:C56"/>
    <mergeCell ref="B57:C57"/>
    <mergeCell ref="B58:C58"/>
    <mergeCell ref="B59:C59"/>
    <mergeCell ref="B60:C60"/>
    <mergeCell ref="B61:C61"/>
    <mergeCell ref="B74:C74"/>
    <mergeCell ref="B63:C63"/>
    <mergeCell ref="B64:C64"/>
    <mergeCell ref="B65:C65"/>
    <mergeCell ref="B66:C66"/>
    <mergeCell ref="B67:C67"/>
    <mergeCell ref="B68:C68"/>
    <mergeCell ref="B69:C69"/>
    <mergeCell ref="B70:C70"/>
    <mergeCell ref="B71:C71"/>
    <mergeCell ref="B72:C72"/>
    <mergeCell ref="B73:C73"/>
    <mergeCell ref="B86:C86"/>
    <mergeCell ref="B75:C75"/>
    <mergeCell ref="B76:C76"/>
    <mergeCell ref="B77:C77"/>
    <mergeCell ref="B78:C78"/>
    <mergeCell ref="B79:C79"/>
    <mergeCell ref="B80:C80"/>
    <mergeCell ref="B81:C81"/>
    <mergeCell ref="B82:C82"/>
    <mergeCell ref="B83:C83"/>
    <mergeCell ref="B84:C84"/>
    <mergeCell ref="B85:C85"/>
    <mergeCell ref="B99:C99"/>
    <mergeCell ref="B87:C87"/>
    <mergeCell ref="B88:C88"/>
    <mergeCell ref="B89:C89"/>
    <mergeCell ref="B90:C90"/>
    <mergeCell ref="B91:C91"/>
    <mergeCell ref="B92:C92"/>
    <mergeCell ref="B93:C93"/>
    <mergeCell ref="B94:C94"/>
    <mergeCell ref="B96:C96"/>
    <mergeCell ref="B97:C97"/>
    <mergeCell ref="B98:C98"/>
    <mergeCell ref="B95:C95"/>
  </mergeCells>
  <phoneticPr fontId="1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view="pageBreakPreview" topLeftCell="A10" zoomScale="80" zoomScaleNormal="100" zoomScaleSheetLayoutView="80" workbookViewId="0">
      <selection activeCell="A48" sqref="A48:I57"/>
    </sheetView>
  </sheetViews>
  <sheetFormatPr defaultRowHeight="14.25" customHeight="1" x14ac:dyDescent="0.15"/>
  <cols>
    <col min="1" max="8" width="9.5" style="212" customWidth="1"/>
    <col min="9" max="9" width="14" style="212" customWidth="1"/>
    <col min="10" max="16384" width="9" style="212"/>
  </cols>
  <sheetData>
    <row r="1" spans="1:10" ht="14.25" customHeight="1" x14ac:dyDescent="0.15">
      <c r="A1" s="213"/>
      <c r="I1" s="214" t="str">
        <f>"団体名："&amp;その1!F16&amp;その1!F17</f>
        <v>団体名：</v>
      </c>
    </row>
    <row r="2" spans="1:10" ht="14.25" customHeight="1" x14ac:dyDescent="0.15">
      <c r="A2" s="212" t="s">
        <v>50</v>
      </c>
    </row>
    <row r="3" spans="1:10" ht="14.25" customHeight="1" x14ac:dyDescent="0.15">
      <c r="A3" s="273" t="s">
        <v>51</v>
      </c>
      <c r="B3" s="274"/>
      <c r="C3" s="274"/>
      <c r="D3" s="274"/>
      <c r="E3" s="274"/>
      <c r="F3" s="274"/>
      <c r="G3" s="274"/>
      <c r="H3" s="274"/>
      <c r="I3" s="275"/>
    </row>
    <row r="4" spans="1:10" ht="27" customHeight="1" x14ac:dyDescent="0.15">
      <c r="A4" s="279" t="s">
        <v>305</v>
      </c>
      <c r="B4" s="280"/>
      <c r="C4" s="280"/>
      <c r="D4" s="280"/>
      <c r="E4" s="280"/>
      <c r="F4" s="280"/>
      <c r="G4" s="280"/>
      <c r="H4" s="280"/>
      <c r="I4" s="281"/>
    </row>
    <row r="5" spans="1:10" ht="14.25" customHeight="1" x14ac:dyDescent="0.15">
      <c r="A5" s="267"/>
      <c r="B5" s="268"/>
      <c r="C5" s="268"/>
      <c r="D5" s="268"/>
      <c r="E5" s="268"/>
      <c r="F5" s="268"/>
      <c r="G5" s="268"/>
      <c r="H5" s="268"/>
      <c r="I5" s="269"/>
      <c r="J5" s="212">
        <f>LEN(A5)</f>
        <v>0</v>
      </c>
    </row>
    <row r="6" spans="1:10" ht="14.25" customHeight="1" x14ac:dyDescent="0.15">
      <c r="A6" s="267"/>
      <c r="B6" s="268"/>
      <c r="C6" s="268"/>
      <c r="D6" s="268"/>
      <c r="E6" s="268"/>
      <c r="F6" s="268"/>
      <c r="G6" s="268"/>
      <c r="H6" s="268"/>
      <c r="I6" s="269"/>
    </row>
    <row r="7" spans="1:10" ht="14.25" customHeight="1" x14ac:dyDescent="0.15">
      <c r="A7" s="267"/>
      <c r="B7" s="268"/>
      <c r="C7" s="268"/>
      <c r="D7" s="268"/>
      <c r="E7" s="268"/>
      <c r="F7" s="268"/>
      <c r="G7" s="268"/>
      <c r="H7" s="268"/>
      <c r="I7" s="269"/>
    </row>
    <row r="8" spans="1:10" ht="14.25" customHeight="1" x14ac:dyDescent="0.15">
      <c r="A8" s="267"/>
      <c r="B8" s="268"/>
      <c r="C8" s="268"/>
      <c r="D8" s="268"/>
      <c r="E8" s="268"/>
      <c r="F8" s="268"/>
      <c r="G8" s="268"/>
      <c r="H8" s="268"/>
      <c r="I8" s="269"/>
    </row>
    <row r="9" spans="1:10" ht="14.25" customHeight="1" x14ac:dyDescent="0.15">
      <c r="A9" s="267"/>
      <c r="B9" s="268"/>
      <c r="C9" s="268"/>
      <c r="D9" s="268"/>
      <c r="E9" s="268"/>
      <c r="F9" s="268"/>
      <c r="G9" s="268"/>
      <c r="H9" s="268"/>
      <c r="I9" s="269"/>
    </row>
    <row r="10" spans="1:10" ht="14.25" customHeight="1" x14ac:dyDescent="0.15">
      <c r="A10" s="267"/>
      <c r="B10" s="268"/>
      <c r="C10" s="268"/>
      <c r="D10" s="268"/>
      <c r="E10" s="268"/>
      <c r="F10" s="268"/>
      <c r="G10" s="268"/>
      <c r="H10" s="268"/>
      <c r="I10" s="269"/>
    </row>
    <row r="11" spans="1:10" ht="14.25" customHeight="1" x14ac:dyDescent="0.15">
      <c r="A11" s="267"/>
      <c r="B11" s="268"/>
      <c r="C11" s="268"/>
      <c r="D11" s="268"/>
      <c r="E11" s="268"/>
      <c r="F11" s="268"/>
      <c r="G11" s="268"/>
      <c r="H11" s="268"/>
      <c r="I11" s="269"/>
    </row>
    <row r="12" spans="1:10" ht="14.25" customHeight="1" x14ac:dyDescent="0.15">
      <c r="A12" s="267"/>
      <c r="B12" s="268"/>
      <c r="C12" s="268"/>
      <c r="D12" s="268"/>
      <c r="E12" s="268"/>
      <c r="F12" s="268"/>
      <c r="G12" s="268"/>
      <c r="H12" s="268"/>
      <c r="I12" s="269"/>
    </row>
    <row r="13" spans="1:10" ht="14.25" customHeight="1" x14ac:dyDescent="0.15">
      <c r="A13" s="267"/>
      <c r="B13" s="268"/>
      <c r="C13" s="268"/>
      <c r="D13" s="268"/>
      <c r="E13" s="268"/>
      <c r="F13" s="268"/>
      <c r="G13" s="268"/>
      <c r="H13" s="268"/>
      <c r="I13" s="269"/>
    </row>
    <row r="14" spans="1:10" ht="14.25" customHeight="1" x14ac:dyDescent="0.15">
      <c r="A14" s="267"/>
      <c r="B14" s="268"/>
      <c r="C14" s="268"/>
      <c r="D14" s="268"/>
      <c r="E14" s="268"/>
      <c r="F14" s="268"/>
      <c r="G14" s="268"/>
      <c r="H14" s="268"/>
      <c r="I14" s="269"/>
    </row>
    <row r="15" spans="1:10" ht="14.25" customHeight="1" x14ac:dyDescent="0.15">
      <c r="A15" s="267"/>
      <c r="B15" s="268"/>
      <c r="C15" s="268"/>
      <c r="D15" s="268"/>
      <c r="E15" s="268"/>
      <c r="F15" s="268"/>
      <c r="G15" s="268"/>
      <c r="H15" s="268"/>
      <c r="I15" s="269"/>
    </row>
    <row r="16" spans="1:10" ht="14.25" customHeight="1" x14ac:dyDescent="0.15">
      <c r="A16" s="270"/>
      <c r="B16" s="271"/>
      <c r="C16" s="271"/>
      <c r="D16" s="271"/>
      <c r="E16" s="271"/>
      <c r="F16" s="271"/>
      <c r="G16" s="271"/>
      <c r="H16" s="271"/>
      <c r="I16" s="272"/>
    </row>
    <row r="17" spans="1:10" ht="14.25" customHeight="1" x14ac:dyDescent="0.15">
      <c r="A17" s="215"/>
      <c r="B17" s="215"/>
      <c r="C17" s="215"/>
      <c r="D17" s="215"/>
      <c r="E17" s="215"/>
      <c r="F17" s="215"/>
      <c r="G17" s="215"/>
      <c r="H17" s="215"/>
      <c r="I17" s="216"/>
    </row>
    <row r="18" spans="1:10" ht="14.25" customHeight="1" x14ac:dyDescent="0.15">
      <c r="A18" s="273" t="s">
        <v>52</v>
      </c>
      <c r="B18" s="274"/>
      <c r="C18" s="274"/>
      <c r="D18" s="274"/>
      <c r="E18" s="274"/>
      <c r="F18" s="274"/>
      <c r="G18" s="274"/>
      <c r="H18" s="274"/>
      <c r="I18" s="275"/>
    </row>
    <row r="19" spans="1:10" ht="13.5" x14ac:dyDescent="0.15">
      <c r="A19" s="279" t="s">
        <v>306</v>
      </c>
      <c r="B19" s="280"/>
      <c r="C19" s="280"/>
      <c r="D19" s="280"/>
      <c r="E19" s="280"/>
      <c r="F19" s="280"/>
      <c r="G19" s="280"/>
      <c r="H19" s="280"/>
      <c r="I19" s="281"/>
    </row>
    <row r="20" spans="1:10" ht="14.25" customHeight="1" x14ac:dyDescent="0.15">
      <c r="A20" s="267"/>
      <c r="B20" s="268"/>
      <c r="C20" s="268"/>
      <c r="D20" s="268"/>
      <c r="E20" s="268"/>
      <c r="F20" s="268"/>
      <c r="G20" s="268"/>
      <c r="H20" s="268"/>
      <c r="I20" s="269"/>
      <c r="J20" s="212">
        <f>LEN(A20)</f>
        <v>0</v>
      </c>
    </row>
    <row r="21" spans="1:10" ht="14.25" customHeight="1" x14ac:dyDescent="0.15">
      <c r="A21" s="267"/>
      <c r="B21" s="268"/>
      <c r="C21" s="268"/>
      <c r="D21" s="268"/>
      <c r="E21" s="268"/>
      <c r="F21" s="268"/>
      <c r="G21" s="268"/>
      <c r="H21" s="268"/>
      <c r="I21" s="269"/>
    </row>
    <row r="22" spans="1:10" ht="14.25" customHeight="1" x14ac:dyDescent="0.15">
      <c r="A22" s="267"/>
      <c r="B22" s="268"/>
      <c r="C22" s="268"/>
      <c r="D22" s="268"/>
      <c r="E22" s="268"/>
      <c r="F22" s="268"/>
      <c r="G22" s="268"/>
      <c r="H22" s="268"/>
      <c r="I22" s="269"/>
    </row>
    <row r="23" spans="1:10" ht="14.25" customHeight="1" x14ac:dyDescent="0.15">
      <c r="A23" s="267"/>
      <c r="B23" s="268"/>
      <c r="C23" s="268"/>
      <c r="D23" s="268"/>
      <c r="E23" s="268"/>
      <c r="F23" s="268"/>
      <c r="G23" s="268"/>
      <c r="H23" s="268"/>
      <c r="I23" s="269"/>
    </row>
    <row r="24" spans="1:10" ht="14.25" customHeight="1" x14ac:dyDescent="0.15">
      <c r="A24" s="267"/>
      <c r="B24" s="268"/>
      <c r="C24" s="268"/>
      <c r="D24" s="268"/>
      <c r="E24" s="268"/>
      <c r="F24" s="268"/>
      <c r="G24" s="268"/>
      <c r="H24" s="268"/>
      <c r="I24" s="269"/>
    </row>
    <row r="25" spans="1:10" ht="14.25" customHeight="1" x14ac:dyDescent="0.15">
      <c r="A25" s="267"/>
      <c r="B25" s="268"/>
      <c r="C25" s="268"/>
      <c r="D25" s="268"/>
      <c r="E25" s="268"/>
      <c r="F25" s="268"/>
      <c r="G25" s="268"/>
      <c r="H25" s="268"/>
      <c r="I25" s="269"/>
    </row>
    <row r="26" spans="1:10" ht="14.25" customHeight="1" x14ac:dyDescent="0.15">
      <c r="A26" s="267"/>
      <c r="B26" s="268"/>
      <c r="C26" s="268"/>
      <c r="D26" s="268"/>
      <c r="E26" s="268"/>
      <c r="F26" s="268"/>
      <c r="G26" s="268"/>
      <c r="H26" s="268"/>
      <c r="I26" s="269"/>
    </row>
    <row r="27" spans="1:10" ht="14.25" customHeight="1" x14ac:dyDescent="0.15">
      <c r="A27" s="267"/>
      <c r="B27" s="268"/>
      <c r="C27" s="268"/>
      <c r="D27" s="268"/>
      <c r="E27" s="268"/>
      <c r="F27" s="268"/>
      <c r="G27" s="268"/>
      <c r="H27" s="268"/>
      <c r="I27" s="269"/>
    </row>
    <row r="28" spans="1:10" ht="14.25" customHeight="1" x14ac:dyDescent="0.15">
      <c r="A28" s="267"/>
      <c r="B28" s="268"/>
      <c r="C28" s="268"/>
      <c r="D28" s="268"/>
      <c r="E28" s="268"/>
      <c r="F28" s="268"/>
      <c r="G28" s="268"/>
      <c r="H28" s="268"/>
      <c r="I28" s="269"/>
    </row>
    <row r="29" spans="1:10" ht="14.25" customHeight="1" x14ac:dyDescent="0.15">
      <c r="A29" s="267"/>
      <c r="B29" s="268"/>
      <c r="C29" s="268"/>
      <c r="D29" s="268"/>
      <c r="E29" s="268"/>
      <c r="F29" s="268"/>
      <c r="G29" s="268"/>
      <c r="H29" s="268"/>
      <c r="I29" s="269"/>
    </row>
    <row r="30" spans="1:10" ht="14.25" customHeight="1" x14ac:dyDescent="0.15">
      <c r="A30" s="270"/>
      <c r="B30" s="271"/>
      <c r="C30" s="271"/>
      <c r="D30" s="271"/>
      <c r="E30" s="271"/>
      <c r="F30" s="271"/>
      <c r="G30" s="271"/>
      <c r="H30" s="271"/>
      <c r="I30" s="272"/>
    </row>
    <row r="31" spans="1:10" ht="14.25" customHeight="1" x14ac:dyDescent="0.15">
      <c r="A31" s="215"/>
      <c r="B31" s="215"/>
      <c r="C31" s="215"/>
      <c r="D31" s="215"/>
      <c r="E31" s="215"/>
      <c r="F31" s="215"/>
      <c r="G31" s="215"/>
      <c r="H31" s="215"/>
      <c r="I31" s="216"/>
    </row>
    <row r="32" spans="1:10" ht="14.25" customHeight="1" x14ac:dyDescent="0.15">
      <c r="A32" s="264" t="s">
        <v>53</v>
      </c>
      <c r="B32" s="265"/>
      <c r="C32" s="265"/>
      <c r="D32" s="265"/>
      <c r="E32" s="265"/>
      <c r="F32" s="265"/>
      <c r="G32" s="265"/>
      <c r="H32" s="265"/>
      <c r="I32" s="266"/>
    </row>
    <row r="33" spans="1:10" ht="14.25" customHeight="1" x14ac:dyDescent="0.15">
      <c r="A33" s="267"/>
      <c r="B33" s="268"/>
      <c r="C33" s="268"/>
      <c r="D33" s="268"/>
      <c r="E33" s="268"/>
      <c r="F33" s="268"/>
      <c r="G33" s="268"/>
      <c r="H33" s="268"/>
      <c r="I33" s="269"/>
      <c r="J33" s="212">
        <f>LEN(A33)</f>
        <v>0</v>
      </c>
    </row>
    <row r="34" spans="1:10" ht="14.25" customHeight="1" x14ac:dyDescent="0.15">
      <c r="A34" s="267"/>
      <c r="B34" s="268"/>
      <c r="C34" s="268"/>
      <c r="D34" s="268"/>
      <c r="E34" s="268"/>
      <c r="F34" s="268"/>
      <c r="G34" s="268"/>
      <c r="H34" s="268"/>
      <c r="I34" s="269"/>
    </row>
    <row r="35" spans="1:10" ht="14.25" customHeight="1" x14ac:dyDescent="0.15">
      <c r="A35" s="267"/>
      <c r="B35" s="268"/>
      <c r="C35" s="268"/>
      <c r="D35" s="268"/>
      <c r="E35" s="268"/>
      <c r="F35" s="268"/>
      <c r="G35" s="268"/>
      <c r="H35" s="268"/>
      <c r="I35" s="269"/>
    </row>
    <row r="36" spans="1:10" ht="14.25" customHeight="1" x14ac:dyDescent="0.15">
      <c r="A36" s="267"/>
      <c r="B36" s="268"/>
      <c r="C36" s="268"/>
      <c r="D36" s="268"/>
      <c r="E36" s="268"/>
      <c r="F36" s="268"/>
      <c r="G36" s="268"/>
      <c r="H36" s="268"/>
      <c r="I36" s="269"/>
    </row>
    <row r="37" spans="1:10" ht="14.25" customHeight="1" x14ac:dyDescent="0.15">
      <c r="A37" s="267"/>
      <c r="B37" s="268"/>
      <c r="C37" s="268"/>
      <c r="D37" s="268"/>
      <c r="E37" s="268"/>
      <c r="F37" s="268"/>
      <c r="G37" s="268"/>
      <c r="H37" s="268"/>
      <c r="I37" s="269"/>
    </row>
    <row r="38" spans="1:10" ht="14.25" customHeight="1" x14ac:dyDescent="0.15">
      <c r="A38" s="267"/>
      <c r="B38" s="268"/>
      <c r="C38" s="268"/>
      <c r="D38" s="268"/>
      <c r="E38" s="268"/>
      <c r="F38" s="268"/>
      <c r="G38" s="268"/>
      <c r="H38" s="268"/>
      <c r="I38" s="269"/>
    </row>
    <row r="39" spans="1:10" ht="14.25" customHeight="1" x14ac:dyDescent="0.15">
      <c r="A39" s="267"/>
      <c r="B39" s="268"/>
      <c r="C39" s="268"/>
      <c r="D39" s="268"/>
      <c r="E39" s="268"/>
      <c r="F39" s="268"/>
      <c r="G39" s="268"/>
      <c r="H39" s="268"/>
      <c r="I39" s="269"/>
    </row>
    <row r="40" spans="1:10" ht="14.25" customHeight="1" x14ac:dyDescent="0.15">
      <c r="A40" s="267"/>
      <c r="B40" s="268"/>
      <c r="C40" s="268"/>
      <c r="D40" s="268"/>
      <c r="E40" s="268"/>
      <c r="F40" s="268"/>
      <c r="G40" s="268"/>
      <c r="H40" s="268"/>
      <c r="I40" s="269"/>
    </row>
    <row r="41" spans="1:10" ht="14.25" customHeight="1" x14ac:dyDescent="0.15">
      <c r="A41" s="267"/>
      <c r="B41" s="268"/>
      <c r="C41" s="268"/>
      <c r="D41" s="268"/>
      <c r="E41" s="268"/>
      <c r="F41" s="268"/>
      <c r="G41" s="268"/>
      <c r="H41" s="268"/>
      <c r="I41" s="269"/>
    </row>
    <row r="42" spans="1:10" ht="14.25" customHeight="1" x14ac:dyDescent="0.15">
      <c r="A42" s="267"/>
      <c r="B42" s="268"/>
      <c r="C42" s="268"/>
      <c r="D42" s="268"/>
      <c r="E42" s="268"/>
      <c r="F42" s="268"/>
      <c r="G42" s="268"/>
      <c r="H42" s="268"/>
      <c r="I42" s="269"/>
    </row>
    <row r="43" spans="1:10" ht="14.25" customHeight="1" x14ac:dyDescent="0.15">
      <c r="A43" s="267"/>
      <c r="B43" s="268"/>
      <c r="C43" s="268"/>
      <c r="D43" s="268"/>
      <c r="E43" s="268"/>
      <c r="F43" s="268"/>
      <c r="G43" s="268"/>
      <c r="H43" s="268"/>
      <c r="I43" s="269"/>
    </row>
    <row r="44" spans="1:10" ht="14.25" customHeight="1" x14ac:dyDescent="0.15">
      <c r="A44" s="270"/>
      <c r="B44" s="271"/>
      <c r="C44" s="271"/>
      <c r="D44" s="271"/>
      <c r="E44" s="271"/>
      <c r="F44" s="271"/>
      <c r="G44" s="271"/>
      <c r="H44" s="271"/>
      <c r="I44" s="272"/>
    </row>
    <row r="45" spans="1:10" ht="14.25" customHeight="1" x14ac:dyDescent="0.15">
      <c r="B45" s="216"/>
      <c r="C45" s="216"/>
      <c r="D45" s="216"/>
    </row>
    <row r="46" spans="1:10" ht="14.25" customHeight="1" x14ac:dyDescent="0.15">
      <c r="A46" s="273" t="s">
        <v>54</v>
      </c>
      <c r="B46" s="274"/>
      <c r="C46" s="274"/>
      <c r="D46" s="274"/>
      <c r="E46" s="274"/>
      <c r="F46" s="274"/>
      <c r="G46" s="274"/>
      <c r="H46" s="274"/>
      <c r="I46" s="275"/>
    </row>
    <row r="47" spans="1:10" ht="28.5" customHeight="1" x14ac:dyDescent="0.15">
      <c r="A47" s="276" t="s">
        <v>307</v>
      </c>
      <c r="B47" s="277"/>
      <c r="C47" s="277"/>
      <c r="D47" s="277"/>
      <c r="E47" s="277"/>
      <c r="F47" s="277"/>
      <c r="G47" s="277"/>
      <c r="H47" s="277"/>
      <c r="I47" s="278"/>
    </row>
    <row r="48" spans="1:10" ht="14.25" customHeight="1" x14ac:dyDescent="0.15">
      <c r="A48" s="267"/>
      <c r="B48" s="268"/>
      <c r="C48" s="268"/>
      <c r="D48" s="268"/>
      <c r="E48" s="268"/>
      <c r="F48" s="268"/>
      <c r="G48" s="268"/>
      <c r="H48" s="268"/>
      <c r="I48" s="269"/>
      <c r="J48" s="212">
        <f>LEN(A48)</f>
        <v>0</v>
      </c>
    </row>
    <row r="49" spans="1:9" ht="14.25" customHeight="1" x14ac:dyDescent="0.15">
      <c r="A49" s="267"/>
      <c r="B49" s="268"/>
      <c r="C49" s="268"/>
      <c r="D49" s="268"/>
      <c r="E49" s="268"/>
      <c r="F49" s="268"/>
      <c r="G49" s="268"/>
      <c r="H49" s="268"/>
      <c r="I49" s="269"/>
    </row>
    <row r="50" spans="1:9" ht="14.25" customHeight="1" x14ac:dyDescent="0.15">
      <c r="A50" s="267"/>
      <c r="B50" s="268"/>
      <c r="C50" s="268"/>
      <c r="D50" s="268"/>
      <c r="E50" s="268"/>
      <c r="F50" s="268"/>
      <c r="G50" s="268"/>
      <c r="H50" s="268"/>
      <c r="I50" s="269"/>
    </row>
    <row r="51" spans="1:9" ht="14.25" customHeight="1" x14ac:dyDescent="0.15">
      <c r="A51" s="267"/>
      <c r="B51" s="268"/>
      <c r="C51" s="268"/>
      <c r="D51" s="268"/>
      <c r="E51" s="268"/>
      <c r="F51" s="268"/>
      <c r="G51" s="268"/>
      <c r="H51" s="268"/>
      <c r="I51" s="269"/>
    </row>
    <row r="52" spans="1:9" ht="14.25" customHeight="1" x14ac:dyDescent="0.15">
      <c r="A52" s="267"/>
      <c r="B52" s="268"/>
      <c r="C52" s="268"/>
      <c r="D52" s="268"/>
      <c r="E52" s="268"/>
      <c r="F52" s="268"/>
      <c r="G52" s="268"/>
      <c r="H52" s="268"/>
      <c r="I52" s="269"/>
    </row>
    <row r="53" spans="1:9" ht="14.25" customHeight="1" x14ac:dyDescent="0.15">
      <c r="A53" s="267"/>
      <c r="B53" s="268"/>
      <c r="C53" s="268"/>
      <c r="D53" s="268"/>
      <c r="E53" s="268"/>
      <c r="F53" s="268"/>
      <c r="G53" s="268"/>
      <c r="H53" s="268"/>
      <c r="I53" s="269"/>
    </row>
    <row r="54" spans="1:9" ht="14.25" customHeight="1" x14ac:dyDescent="0.15">
      <c r="A54" s="267"/>
      <c r="B54" s="268"/>
      <c r="C54" s="268"/>
      <c r="D54" s="268"/>
      <c r="E54" s="268"/>
      <c r="F54" s="268"/>
      <c r="G54" s="268"/>
      <c r="H54" s="268"/>
      <c r="I54" s="269"/>
    </row>
    <row r="55" spans="1:9" ht="14.25" customHeight="1" x14ac:dyDescent="0.15">
      <c r="A55" s="267"/>
      <c r="B55" s="268"/>
      <c r="C55" s="268"/>
      <c r="D55" s="268"/>
      <c r="E55" s="268"/>
      <c r="F55" s="268"/>
      <c r="G55" s="268"/>
      <c r="H55" s="268"/>
      <c r="I55" s="269"/>
    </row>
    <row r="56" spans="1:9" ht="14.25" customHeight="1" x14ac:dyDescent="0.15">
      <c r="A56" s="267"/>
      <c r="B56" s="268"/>
      <c r="C56" s="268"/>
      <c r="D56" s="268"/>
      <c r="E56" s="268"/>
      <c r="F56" s="268"/>
      <c r="G56" s="268"/>
      <c r="H56" s="268"/>
      <c r="I56" s="269"/>
    </row>
    <row r="57" spans="1:9" ht="14.25" customHeight="1" x14ac:dyDescent="0.15">
      <c r="A57" s="270"/>
      <c r="B57" s="271"/>
      <c r="C57" s="271"/>
      <c r="D57" s="271"/>
      <c r="E57" s="271"/>
      <c r="F57" s="271"/>
      <c r="G57" s="271"/>
      <c r="H57" s="271"/>
      <c r="I57" s="272"/>
    </row>
    <row r="58" spans="1:9" ht="14.25" customHeight="1" x14ac:dyDescent="0.15">
      <c r="E58" s="216"/>
    </row>
  </sheetData>
  <mergeCells count="11">
    <mergeCell ref="A20:I30"/>
    <mergeCell ref="A3:I3"/>
    <mergeCell ref="A4:I4"/>
    <mergeCell ref="A5:I16"/>
    <mergeCell ref="A18:I18"/>
    <mergeCell ref="A19:I19"/>
    <mergeCell ref="A32:I32"/>
    <mergeCell ref="A33:I44"/>
    <mergeCell ref="A46:I46"/>
    <mergeCell ref="A47:I47"/>
    <mergeCell ref="A48:I57"/>
  </mergeCells>
  <phoneticPr fontId="13"/>
  <conditionalFormatting sqref="A5:I16 A20:I30">
    <cfRule type="containsBlanks" dxfId="57" priority="3">
      <formula>LEN(TRIM(A5))=0</formula>
    </cfRule>
  </conditionalFormatting>
  <conditionalFormatting sqref="A33:I44">
    <cfRule type="containsBlanks" dxfId="56" priority="2">
      <formula>LEN(TRIM(A33))=0</formula>
    </cfRule>
  </conditionalFormatting>
  <conditionalFormatting sqref="A48:I57">
    <cfRule type="containsBlanks" dxfId="55" priority="1">
      <formula>LEN(TRIM(A48))=0</formula>
    </cfRule>
  </conditionalFormatting>
  <printOptions horizontalCentered="1"/>
  <pageMargins left="0.59055118110236227" right="0.59055118110236227" top="0.39370078740157483" bottom="0.59055118110236227"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view="pageBreakPreview" zoomScaleNormal="100" zoomScaleSheetLayoutView="100" workbookViewId="0">
      <selection activeCell="H29" sqref="H29:J33"/>
    </sheetView>
  </sheetViews>
  <sheetFormatPr defaultRowHeight="13.5" x14ac:dyDescent="0.15"/>
  <cols>
    <col min="1" max="1" width="2.375" style="20" customWidth="1"/>
    <col min="2" max="5" width="9" style="20"/>
    <col min="6" max="6" width="11.875" style="20" customWidth="1"/>
    <col min="7" max="16384" width="9" style="20"/>
  </cols>
  <sheetData>
    <row r="1" spans="1:11" x14ac:dyDescent="0.15">
      <c r="A1" s="19"/>
      <c r="B1" s="19"/>
      <c r="J1" s="79" t="str">
        <f>"団体名："&amp;その1!F16&amp;その1!F17</f>
        <v>団体名：</v>
      </c>
    </row>
    <row r="2" spans="1:11" x14ac:dyDescent="0.15">
      <c r="A2" s="19" t="s">
        <v>55</v>
      </c>
      <c r="D2" s="21"/>
    </row>
    <row r="3" spans="1:11" x14ac:dyDescent="0.15">
      <c r="A3" s="303" t="s">
        <v>56</v>
      </c>
      <c r="B3" s="303"/>
      <c r="C3" s="303"/>
      <c r="D3" s="303"/>
      <c r="E3" s="303"/>
      <c r="F3" s="303"/>
      <c r="G3" s="303"/>
      <c r="H3" s="303"/>
      <c r="I3" s="303"/>
      <c r="J3" s="303"/>
      <c r="K3" s="207" t="s">
        <v>289</v>
      </c>
    </row>
    <row r="4" spans="1:11" x14ac:dyDescent="0.15">
      <c r="A4" s="293" t="s">
        <v>57</v>
      </c>
      <c r="B4" s="294"/>
      <c r="C4" s="294"/>
      <c r="D4" s="294"/>
      <c r="E4" s="294"/>
      <c r="F4" s="294"/>
      <c r="G4" s="294"/>
      <c r="H4" s="294"/>
      <c r="I4" s="294"/>
      <c r="J4" s="295"/>
    </row>
    <row r="5" spans="1:11" x14ac:dyDescent="0.15">
      <c r="A5" s="287"/>
      <c r="B5" s="288"/>
      <c r="C5" s="288"/>
      <c r="D5" s="288"/>
      <c r="E5" s="288"/>
      <c r="F5" s="288"/>
      <c r="G5" s="288"/>
      <c r="H5" s="288"/>
      <c r="I5" s="288"/>
      <c r="J5" s="289"/>
    </row>
    <row r="6" spans="1:11" x14ac:dyDescent="0.15">
      <c r="A6" s="290"/>
      <c r="B6" s="291"/>
      <c r="C6" s="291"/>
      <c r="D6" s="291"/>
      <c r="E6" s="291"/>
      <c r="F6" s="291"/>
      <c r="G6" s="291"/>
      <c r="H6" s="291"/>
      <c r="I6" s="291"/>
      <c r="J6" s="292"/>
    </row>
    <row r="7" spans="1:11" x14ac:dyDescent="0.15">
      <c r="A7" s="304" t="s">
        <v>58</v>
      </c>
      <c r="B7" s="304"/>
      <c r="C7" s="304"/>
      <c r="D7" s="304"/>
      <c r="E7" s="304"/>
      <c r="F7" s="304"/>
      <c r="G7" s="304"/>
      <c r="H7" s="304"/>
      <c r="I7" s="304"/>
      <c r="J7" s="304"/>
    </row>
    <row r="8" spans="1:11" x14ac:dyDescent="0.15">
      <c r="A8" s="287"/>
      <c r="B8" s="288"/>
      <c r="C8" s="288"/>
      <c r="D8" s="288"/>
      <c r="E8" s="288"/>
      <c r="F8" s="288"/>
      <c r="G8" s="288"/>
      <c r="H8" s="288"/>
      <c r="I8" s="288"/>
      <c r="J8" s="289"/>
      <c r="K8" s="205" t="s">
        <v>284</v>
      </c>
    </row>
    <row r="9" spans="1:11" x14ac:dyDescent="0.15">
      <c r="A9" s="287"/>
      <c r="B9" s="288"/>
      <c r="C9" s="288"/>
      <c r="D9" s="288"/>
      <c r="E9" s="288"/>
      <c r="F9" s="288"/>
      <c r="G9" s="288"/>
      <c r="H9" s="288"/>
      <c r="I9" s="288"/>
      <c r="J9" s="289"/>
      <c r="K9" s="205" t="s">
        <v>285</v>
      </c>
    </row>
    <row r="10" spans="1:11" x14ac:dyDescent="0.15">
      <c r="A10" s="287"/>
      <c r="B10" s="288"/>
      <c r="C10" s="288"/>
      <c r="D10" s="288"/>
      <c r="E10" s="288"/>
      <c r="F10" s="288"/>
      <c r="G10" s="288"/>
      <c r="H10" s="288"/>
      <c r="I10" s="288"/>
      <c r="J10" s="289"/>
      <c r="K10" s="205" t="s">
        <v>294</v>
      </c>
    </row>
    <row r="11" spans="1:11" x14ac:dyDescent="0.15">
      <c r="A11" s="290"/>
      <c r="B11" s="291"/>
      <c r="C11" s="291"/>
      <c r="D11" s="291"/>
      <c r="E11" s="291"/>
      <c r="F11" s="291"/>
      <c r="G11" s="291"/>
      <c r="H11" s="291"/>
      <c r="I11" s="291"/>
      <c r="J11" s="292"/>
    </row>
    <row r="12" spans="1:11" x14ac:dyDescent="0.15">
      <c r="C12" s="20" t="s">
        <v>59</v>
      </c>
      <c r="D12" s="21"/>
      <c r="E12" s="21"/>
      <c r="F12" s="21"/>
      <c r="G12" s="21"/>
      <c r="H12" s="21"/>
    </row>
    <row r="13" spans="1:11" x14ac:dyDescent="0.15">
      <c r="A13" s="306" t="s">
        <v>60</v>
      </c>
      <c r="B13" s="307"/>
      <c r="C13" s="307"/>
      <c r="D13" s="307"/>
      <c r="E13" s="307"/>
      <c r="F13" s="307"/>
      <c r="G13" s="308" t="s">
        <v>61</v>
      </c>
      <c r="H13" s="309"/>
      <c r="I13" s="309"/>
      <c r="J13" s="310"/>
    </row>
    <row r="14" spans="1:11" x14ac:dyDescent="0.15">
      <c r="A14" s="287"/>
      <c r="B14" s="288"/>
      <c r="C14" s="288"/>
      <c r="D14" s="288"/>
      <c r="E14" s="288"/>
      <c r="F14" s="288"/>
      <c r="G14" s="287"/>
      <c r="H14" s="288"/>
      <c r="I14" s="288"/>
      <c r="J14" s="289"/>
    </row>
    <row r="15" spans="1:11" x14ac:dyDescent="0.15">
      <c r="A15" s="287"/>
      <c r="B15" s="288"/>
      <c r="C15" s="288"/>
      <c r="D15" s="288"/>
      <c r="E15" s="288"/>
      <c r="F15" s="288"/>
      <c r="G15" s="287"/>
      <c r="H15" s="288"/>
      <c r="I15" s="288"/>
      <c r="J15" s="289"/>
    </row>
    <row r="16" spans="1:11" x14ac:dyDescent="0.15">
      <c r="A16" s="287"/>
      <c r="B16" s="288"/>
      <c r="C16" s="288"/>
      <c r="D16" s="288"/>
      <c r="E16" s="288"/>
      <c r="F16" s="288"/>
      <c r="G16" s="287"/>
      <c r="H16" s="288"/>
      <c r="I16" s="288"/>
      <c r="J16" s="289"/>
    </row>
    <row r="17" spans="1:11" x14ac:dyDescent="0.15">
      <c r="A17" s="287"/>
      <c r="B17" s="288"/>
      <c r="C17" s="288"/>
      <c r="D17" s="288"/>
      <c r="E17" s="288"/>
      <c r="F17" s="288"/>
      <c r="G17" s="287"/>
      <c r="H17" s="288"/>
      <c r="I17" s="288"/>
      <c r="J17" s="289"/>
    </row>
    <row r="18" spans="1:11" x14ac:dyDescent="0.15">
      <c r="A18" s="290"/>
      <c r="B18" s="291"/>
      <c r="C18" s="291"/>
      <c r="D18" s="291"/>
      <c r="E18" s="291"/>
      <c r="F18" s="291"/>
      <c r="G18" s="290"/>
      <c r="H18" s="291"/>
      <c r="I18" s="291"/>
      <c r="J18" s="292"/>
    </row>
    <row r="19" spans="1:11" x14ac:dyDescent="0.15">
      <c r="A19" s="308" t="s">
        <v>62</v>
      </c>
      <c r="B19" s="309"/>
      <c r="C19" s="309"/>
      <c r="D19" s="309"/>
      <c r="E19" s="309"/>
      <c r="F19" s="309"/>
      <c r="G19" s="309"/>
      <c r="H19" s="309"/>
      <c r="I19" s="309"/>
      <c r="J19" s="310"/>
    </row>
    <row r="20" spans="1:11" x14ac:dyDescent="0.15">
      <c r="A20" s="287"/>
      <c r="B20" s="288"/>
      <c r="C20" s="288"/>
      <c r="D20" s="288"/>
      <c r="E20" s="288"/>
      <c r="F20" s="288"/>
      <c r="G20" s="288"/>
      <c r="H20" s="288"/>
      <c r="I20" s="288"/>
      <c r="J20" s="289"/>
    </row>
    <row r="21" spans="1:11" x14ac:dyDescent="0.15">
      <c r="A21" s="287"/>
      <c r="B21" s="288"/>
      <c r="C21" s="288"/>
      <c r="D21" s="288"/>
      <c r="E21" s="288"/>
      <c r="F21" s="288"/>
      <c r="G21" s="288"/>
      <c r="H21" s="288"/>
      <c r="I21" s="288"/>
      <c r="J21" s="289"/>
    </row>
    <row r="22" spans="1:11" x14ac:dyDescent="0.15">
      <c r="A22" s="287"/>
      <c r="B22" s="288"/>
      <c r="C22" s="288"/>
      <c r="D22" s="288"/>
      <c r="E22" s="288"/>
      <c r="F22" s="288"/>
      <c r="G22" s="288"/>
      <c r="H22" s="288"/>
      <c r="I22" s="288"/>
      <c r="J22" s="289"/>
    </row>
    <row r="23" spans="1:11" x14ac:dyDescent="0.15">
      <c r="A23" s="287"/>
      <c r="B23" s="288"/>
      <c r="C23" s="288"/>
      <c r="D23" s="288"/>
      <c r="E23" s="288"/>
      <c r="F23" s="288"/>
      <c r="G23" s="288"/>
      <c r="H23" s="288"/>
      <c r="I23" s="288"/>
      <c r="J23" s="289"/>
    </row>
    <row r="24" spans="1:11" x14ac:dyDescent="0.15">
      <c r="A24" s="290"/>
      <c r="B24" s="291"/>
      <c r="C24" s="291"/>
      <c r="D24" s="291"/>
      <c r="E24" s="291"/>
      <c r="F24" s="291"/>
      <c r="G24" s="291"/>
      <c r="H24" s="291"/>
      <c r="I24" s="291"/>
      <c r="J24" s="292"/>
    </row>
    <row r="25" spans="1:11" x14ac:dyDescent="0.15">
      <c r="A25" s="21"/>
      <c r="B25" s="21"/>
      <c r="C25" s="21" t="s">
        <v>59</v>
      </c>
    </row>
    <row r="26" spans="1:11" ht="25.5" customHeight="1" x14ac:dyDescent="0.15">
      <c r="A26" s="305" t="s">
        <v>63</v>
      </c>
      <c r="B26" s="305"/>
      <c r="C26" s="305"/>
      <c r="D26" s="305"/>
      <c r="E26" s="305"/>
      <c r="F26" s="305"/>
      <c r="G26" s="305"/>
      <c r="H26" s="305"/>
      <c r="I26" s="305"/>
      <c r="J26" s="305"/>
    </row>
    <row r="27" spans="1:11" x14ac:dyDescent="0.15">
      <c r="A27" s="61" t="s">
        <v>229</v>
      </c>
      <c r="B27" s="61"/>
      <c r="C27" s="62" t="s">
        <v>230</v>
      </c>
      <c r="D27" s="302"/>
      <c r="E27" s="302"/>
      <c r="F27" s="302"/>
      <c r="G27" s="302"/>
      <c r="H27" s="302"/>
      <c r="I27" s="302"/>
      <c r="J27" s="302"/>
    </row>
    <row r="28" spans="1:11" ht="14.25" x14ac:dyDescent="0.15">
      <c r="A28" s="296" t="s">
        <v>64</v>
      </c>
      <c r="B28" s="297"/>
      <c r="C28" s="297"/>
      <c r="D28" s="297"/>
      <c r="E28" s="297"/>
      <c r="F28" s="297"/>
      <c r="G28" s="298"/>
      <c r="H28" s="299" t="s">
        <v>65</v>
      </c>
      <c r="I28" s="300"/>
      <c r="J28" s="301"/>
      <c r="K28" s="141" t="s">
        <v>280</v>
      </c>
    </row>
    <row r="29" spans="1:11" ht="14.25" x14ac:dyDescent="0.15">
      <c r="A29" s="282" t="s">
        <v>66</v>
      </c>
      <c r="B29" s="284"/>
      <c r="C29" s="285"/>
      <c r="D29" s="285"/>
      <c r="E29" s="285"/>
      <c r="F29" s="285"/>
      <c r="G29" s="286"/>
      <c r="H29" s="287"/>
      <c r="I29" s="288"/>
      <c r="J29" s="289"/>
      <c r="K29" s="141" t="s">
        <v>279</v>
      </c>
    </row>
    <row r="30" spans="1:11" x14ac:dyDescent="0.15">
      <c r="A30" s="282"/>
      <c r="B30" s="287"/>
      <c r="C30" s="288"/>
      <c r="D30" s="288"/>
      <c r="E30" s="288"/>
      <c r="F30" s="288"/>
      <c r="G30" s="289"/>
      <c r="H30" s="287"/>
      <c r="I30" s="288"/>
      <c r="J30" s="289"/>
    </row>
    <row r="31" spans="1:11" x14ac:dyDescent="0.15">
      <c r="A31" s="282"/>
      <c r="B31" s="287"/>
      <c r="C31" s="288"/>
      <c r="D31" s="288"/>
      <c r="E31" s="288"/>
      <c r="F31" s="288"/>
      <c r="G31" s="289"/>
      <c r="H31" s="287"/>
      <c r="I31" s="288"/>
      <c r="J31" s="289"/>
    </row>
    <row r="32" spans="1:11" x14ac:dyDescent="0.15">
      <c r="A32" s="282"/>
      <c r="B32" s="287"/>
      <c r="C32" s="288"/>
      <c r="D32" s="288"/>
      <c r="E32" s="288"/>
      <c r="F32" s="288"/>
      <c r="G32" s="289"/>
      <c r="H32" s="287"/>
      <c r="I32" s="288"/>
      <c r="J32" s="289"/>
    </row>
    <row r="33" spans="1:10" x14ac:dyDescent="0.15">
      <c r="A33" s="282"/>
      <c r="B33" s="290"/>
      <c r="C33" s="291"/>
      <c r="D33" s="291"/>
      <c r="E33" s="291"/>
      <c r="F33" s="291"/>
      <c r="G33" s="292"/>
      <c r="H33" s="290"/>
      <c r="I33" s="291"/>
      <c r="J33" s="292"/>
    </row>
    <row r="34" spans="1:10" x14ac:dyDescent="0.15">
      <c r="A34" s="282"/>
      <c r="B34" s="293" t="s">
        <v>67</v>
      </c>
      <c r="C34" s="294"/>
      <c r="D34" s="294"/>
      <c r="E34" s="294"/>
      <c r="F34" s="294"/>
      <c r="G34" s="294"/>
      <c r="H34" s="294"/>
      <c r="I34" s="294"/>
      <c r="J34" s="295"/>
    </row>
    <row r="35" spans="1:10" x14ac:dyDescent="0.15">
      <c r="A35" s="282"/>
      <c r="B35" s="287"/>
      <c r="C35" s="288"/>
      <c r="D35" s="288"/>
      <c r="E35" s="288"/>
      <c r="F35" s="288"/>
      <c r="G35" s="288"/>
      <c r="H35" s="288"/>
      <c r="I35" s="288"/>
      <c r="J35" s="289"/>
    </row>
    <row r="36" spans="1:10" x14ac:dyDescent="0.15">
      <c r="A36" s="282"/>
      <c r="B36" s="287"/>
      <c r="C36" s="288"/>
      <c r="D36" s="288"/>
      <c r="E36" s="288"/>
      <c r="F36" s="288"/>
      <c r="G36" s="288"/>
      <c r="H36" s="288"/>
      <c r="I36" s="288"/>
      <c r="J36" s="289"/>
    </row>
    <row r="37" spans="1:10" x14ac:dyDescent="0.15">
      <c r="A37" s="283"/>
      <c r="B37" s="290"/>
      <c r="C37" s="291"/>
      <c r="D37" s="291"/>
      <c r="E37" s="291"/>
      <c r="F37" s="291"/>
      <c r="G37" s="291"/>
      <c r="H37" s="291"/>
      <c r="I37" s="291"/>
      <c r="J37" s="292"/>
    </row>
    <row r="38" spans="1:10" x14ac:dyDescent="0.15">
      <c r="A38" s="282" t="s">
        <v>68</v>
      </c>
      <c r="B38" s="284"/>
      <c r="C38" s="285"/>
      <c r="D38" s="285"/>
      <c r="E38" s="285"/>
      <c r="F38" s="285"/>
      <c r="G38" s="286"/>
      <c r="H38" s="287"/>
      <c r="I38" s="288"/>
      <c r="J38" s="289"/>
    </row>
    <row r="39" spans="1:10" x14ac:dyDescent="0.15">
      <c r="A39" s="282"/>
      <c r="B39" s="287"/>
      <c r="C39" s="288"/>
      <c r="D39" s="288"/>
      <c r="E39" s="288"/>
      <c r="F39" s="288"/>
      <c r="G39" s="289"/>
      <c r="H39" s="287"/>
      <c r="I39" s="288"/>
      <c r="J39" s="289"/>
    </row>
    <row r="40" spans="1:10" x14ac:dyDescent="0.15">
      <c r="A40" s="282"/>
      <c r="B40" s="287"/>
      <c r="C40" s="288"/>
      <c r="D40" s="288"/>
      <c r="E40" s="288"/>
      <c r="F40" s="288"/>
      <c r="G40" s="289"/>
      <c r="H40" s="287"/>
      <c r="I40" s="288"/>
      <c r="J40" s="289"/>
    </row>
    <row r="41" spans="1:10" x14ac:dyDescent="0.15">
      <c r="A41" s="282"/>
      <c r="B41" s="287"/>
      <c r="C41" s="288"/>
      <c r="D41" s="288"/>
      <c r="E41" s="288"/>
      <c r="F41" s="288"/>
      <c r="G41" s="289"/>
      <c r="H41" s="287"/>
      <c r="I41" s="288"/>
      <c r="J41" s="289"/>
    </row>
    <row r="42" spans="1:10" x14ac:dyDescent="0.15">
      <c r="A42" s="282"/>
      <c r="B42" s="290"/>
      <c r="C42" s="291"/>
      <c r="D42" s="291"/>
      <c r="E42" s="291"/>
      <c r="F42" s="291"/>
      <c r="G42" s="292"/>
      <c r="H42" s="290"/>
      <c r="I42" s="291"/>
      <c r="J42" s="292"/>
    </row>
    <row r="43" spans="1:10" x14ac:dyDescent="0.15">
      <c r="A43" s="282"/>
      <c r="B43" s="293" t="s">
        <v>67</v>
      </c>
      <c r="C43" s="294"/>
      <c r="D43" s="294"/>
      <c r="E43" s="294"/>
      <c r="F43" s="294"/>
      <c r="G43" s="294"/>
      <c r="H43" s="294"/>
      <c r="I43" s="294"/>
      <c r="J43" s="295"/>
    </row>
    <row r="44" spans="1:10" x14ac:dyDescent="0.15">
      <c r="A44" s="282"/>
      <c r="B44" s="287"/>
      <c r="C44" s="288"/>
      <c r="D44" s="288"/>
      <c r="E44" s="288"/>
      <c r="F44" s="288"/>
      <c r="G44" s="288"/>
      <c r="H44" s="288"/>
      <c r="I44" s="288"/>
      <c r="J44" s="289"/>
    </row>
    <row r="45" spans="1:10" x14ac:dyDescent="0.15">
      <c r="A45" s="282"/>
      <c r="B45" s="287"/>
      <c r="C45" s="288"/>
      <c r="D45" s="288"/>
      <c r="E45" s="288"/>
      <c r="F45" s="288"/>
      <c r="G45" s="288"/>
      <c r="H45" s="288"/>
      <c r="I45" s="288"/>
      <c r="J45" s="289"/>
    </row>
    <row r="46" spans="1:10" x14ac:dyDescent="0.15">
      <c r="A46" s="283"/>
      <c r="B46" s="290"/>
      <c r="C46" s="291"/>
      <c r="D46" s="291"/>
      <c r="E46" s="291"/>
      <c r="F46" s="291"/>
      <c r="G46" s="291"/>
      <c r="H46" s="291"/>
      <c r="I46" s="291"/>
      <c r="J46" s="292"/>
    </row>
    <row r="47" spans="1:10" x14ac:dyDescent="0.15">
      <c r="A47" s="282" t="s">
        <v>69</v>
      </c>
      <c r="B47" s="284"/>
      <c r="C47" s="285"/>
      <c r="D47" s="285"/>
      <c r="E47" s="285"/>
      <c r="F47" s="285"/>
      <c r="G47" s="286"/>
      <c r="H47" s="287"/>
      <c r="I47" s="288"/>
      <c r="J47" s="289"/>
    </row>
    <row r="48" spans="1:10" x14ac:dyDescent="0.15">
      <c r="A48" s="282"/>
      <c r="B48" s="287"/>
      <c r="C48" s="288"/>
      <c r="D48" s="288"/>
      <c r="E48" s="288"/>
      <c r="F48" s="288"/>
      <c r="G48" s="289"/>
      <c r="H48" s="287"/>
      <c r="I48" s="288"/>
      <c r="J48" s="289"/>
    </row>
    <row r="49" spans="1:10" x14ac:dyDescent="0.15">
      <c r="A49" s="282"/>
      <c r="B49" s="287"/>
      <c r="C49" s="288"/>
      <c r="D49" s="288"/>
      <c r="E49" s="288"/>
      <c r="F49" s="288"/>
      <c r="G49" s="289"/>
      <c r="H49" s="287"/>
      <c r="I49" s="288"/>
      <c r="J49" s="289"/>
    </row>
    <row r="50" spans="1:10" x14ac:dyDescent="0.15">
      <c r="A50" s="282"/>
      <c r="B50" s="287"/>
      <c r="C50" s="288"/>
      <c r="D50" s="288"/>
      <c r="E50" s="288"/>
      <c r="F50" s="288"/>
      <c r="G50" s="289"/>
      <c r="H50" s="287"/>
      <c r="I50" s="288"/>
      <c r="J50" s="289"/>
    </row>
    <row r="51" spans="1:10" x14ac:dyDescent="0.15">
      <c r="A51" s="282"/>
      <c r="B51" s="290"/>
      <c r="C51" s="291"/>
      <c r="D51" s="291"/>
      <c r="E51" s="291"/>
      <c r="F51" s="291"/>
      <c r="G51" s="292"/>
      <c r="H51" s="290"/>
      <c r="I51" s="291"/>
      <c r="J51" s="292"/>
    </row>
    <row r="52" spans="1:10" x14ac:dyDescent="0.15">
      <c r="A52" s="282"/>
      <c r="B52" s="293" t="s">
        <v>67</v>
      </c>
      <c r="C52" s="294"/>
      <c r="D52" s="294"/>
      <c r="E52" s="294"/>
      <c r="F52" s="294"/>
      <c r="G52" s="294"/>
      <c r="H52" s="294"/>
      <c r="I52" s="294"/>
      <c r="J52" s="295"/>
    </row>
    <row r="53" spans="1:10" x14ac:dyDescent="0.15">
      <c r="A53" s="282"/>
      <c r="B53" s="287"/>
      <c r="C53" s="288"/>
      <c r="D53" s="288"/>
      <c r="E53" s="288"/>
      <c r="F53" s="288"/>
      <c r="G53" s="288"/>
      <c r="H53" s="288"/>
      <c r="I53" s="288"/>
      <c r="J53" s="289"/>
    </row>
    <row r="54" spans="1:10" x14ac:dyDescent="0.15">
      <c r="A54" s="282"/>
      <c r="B54" s="287"/>
      <c r="C54" s="288"/>
      <c r="D54" s="288"/>
      <c r="E54" s="288"/>
      <c r="F54" s="288"/>
      <c r="G54" s="288"/>
      <c r="H54" s="288"/>
      <c r="I54" s="288"/>
      <c r="J54" s="289"/>
    </row>
    <row r="55" spans="1:10" x14ac:dyDescent="0.15">
      <c r="A55" s="283"/>
      <c r="B55" s="290"/>
      <c r="C55" s="291"/>
      <c r="D55" s="291"/>
      <c r="E55" s="291"/>
      <c r="F55" s="291"/>
      <c r="G55" s="291"/>
      <c r="H55" s="291"/>
      <c r="I55" s="291"/>
      <c r="J55" s="292"/>
    </row>
    <row r="56" spans="1:10" x14ac:dyDescent="0.15">
      <c r="A56" s="63" t="s">
        <v>70</v>
      </c>
      <c r="B56" s="63"/>
      <c r="C56" s="63"/>
      <c r="D56" s="63"/>
      <c r="E56" s="63"/>
      <c r="F56" s="63"/>
      <c r="G56" s="63"/>
      <c r="H56" s="63"/>
      <c r="I56" s="63"/>
      <c r="J56" s="63"/>
    </row>
    <row r="57" spans="1:10" x14ac:dyDescent="0.15">
      <c r="A57" s="61" t="s">
        <v>231</v>
      </c>
      <c r="B57" s="61"/>
      <c r="C57" s="62" t="s">
        <v>230</v>
      </c>
      <c r="D57" s="302"/>
      <c r="E57" s="302"/>
      <c r="F57" s="302"/>
      <c r="G57" s="302"/>
      <c r="H57" s="302"/>
      <c r="I57" s="302"/>
      <c r="J57" s="302"/>
    </row>
    <row r="58" spans="1:10" x14ac:dyDescent="0.15">
      <c r="A58" s="296" t="s">
        <v>64</v>
      </c>
      <c r="B58" s="297"/>
      <c r="C58" s="297"/>
      <c r="D58" s="297"/>
      <c r="E58" s="297"/>
      <c r="F58" s="297"/>
      <c r="G58" s="298"/>
      <c r="H58" s="299" t="s">
        <v>65</v>
      </c>
      <c r="I58" s="300"/>
      <c r="J58" s="301"/>
    </row>
    <row r="59" spans="1:10" x14ac:dyDescent="0.15">
      <c r="A59" s="282" t="s">
        <v>66</v>
      </c>
      <c r="B59" s="284"/>
      <c r="C59" s="285"/>
      <c r="D59" s="285"/>
      <c r="E59" s="285"/>
      <c r="F59" s="285"/>
      <c r="G59" s="286"/>
      <c r="H59" s="287"/>
      <c r="I59" s="288"/>
      <c r="J59" s="289"/>
    </row>
    <row r="60" spans="1:10" x14ac:dyDescent="0.15">
      <c r="A60" s="282"/>
      <c r="B60" s="287"/>
      <c r="C60" s="288"/>
      <c r="D60" s="288"/>
      <c r="E60" s="288"/>
      <c r="F60" s="288"/>
      <c r="G60" s="289"/>
      <c r="H60" s="287"/>
      <c r="I60" s="288"/>
      <c r="J60" s="289"/>
    </row>
    <row r="61" spans="1:10" x14ac:dyDescent="0.15">
      <c r="A61" s="282"/>
      <c r="B61" s="287"/>
      <c r="C61" s="288"/>
      <c r="D61" s="288"/>
      <c r="E61" s="288"/>
      <c r="F61" s="288"/>
      <c r="G61" s="289"/>
      <c r="H61" s="287"/>
      <c r="I61" s="288"/>
      <c r="J61" s="289"/>
    </row>
    <row r="62" spans="1:10" x14ac:dyDescent="0.15">
      <c r="A62" s="282"/>
      <c r="B62" s="287"/>
      <c r="C62" s="288"/>
      <c r="D62" s="288"/>
      <c r="E62" s="288"/>
      <c r="F62" s="288"/>
      <c r="G62" s="289"/>
      <c r="H62" s="287"/>
      <c r="I62" s="288"/>
      <c r="J62" s="289"/>
    </row>
    <row r="63" spans="1:10" x14ac:dyDescent="0.15">
      <c r="A63" s="282"/>
      <c r="B63" s="290"/>
      <c r="C63" s="291"/>
      <c r="D63" s="291"/>
      <c r="E63" s="291"/>
      <c r="F63" s="291"/>
      <c r="G63" s="292"/>
      <c r="H63" s="290"/>
      <c r="I63" s="291"/>
      <c r="J63" s="292"/>
    </row>
    <row r="64" spans="1:10" x14ac:dyDescent="0.15">
      <c r="A64" s="282"/>
      <c r="B64" s="293" t="s">
        <v>67</v>
      </c>
      <c r="C64" s="294"/>
      <c r="D64" s="294"/>
      <c r="E64" s="294"/>
      <c r="F64" s="294"/>
      <c r="G64" s="294"/>
      <c r="H64" s="294"/>
      <c r="I64" s="294"/>
      <c r="J64" s="295"/>
    </row>
    <row r="65" spans="1:10" x14ac:dyDescent="0.15">
      <c r="A65" s="282"/>
      <c r="B65" s="287"/>
      <c r="C65" s="288"/>
      <c r="D65" s="288"/>
      <c r="E65" s="288"/>
      <c r="F65" s="288"/>
      <c r="G65" s="288"/>
      <c r="H65" s="288"/>
      <c r="I65" s="288"/>
      <c r="J65" s="289"/>
    </row>
    <row r="66" spans="1:10" x14ac:dyDescent="0.15">
      <c r="A66" s="282"/>
      <c r="B66" s="287"/>
      <c r="C66" s="288"/>
      <c r="D66" s="288"/>
      <c r="E66" s="288"/>
      <c r="F66" s="288"/>
      <c r="G66" s="288"/>
      <c r="H66" s="288"/>
      <c r="I66" s="288"/>
      <c r="J66" s="289"/>
    </row>
    <row r="67" spans="1:10" x14ac:dyDescent="0.15">
      <c r="A67" s="283"/>
      <c r="B67" s="290"/>
      <c r="C67" s="291"/>
      <c r="D67" s="291"/>
      <c r="E67" s="291"/>
      <c r="F67" s="291"/>
      <c r="G67" s="291"/>
      <c r="H67" s="291"/>
      <c r="I67" s="291"/>
      <c r="J67" s="292"/>
    </row>
    <row r="68" spans="1:10" ht="12" customHeight="1" x14ac:dyDescent="0.15">
      <c r="A68" s="282" t="s">
        <v>68</v>
      </c>
      <c r="B68" s="284"/>
      <c r="C68" s="285"/>
      <c r="D68" s="285"/>
      <c r="E68" s="285"/>
      <c r="F68" s="285"/>
      <c r="G68" s="286"/>
      <c r="H68" s="287"/>
      <c r="I68" s="288"/>
      <c r="J68" s="289"/>
    </row>
    <row r="69" spans="1:10" ht="12" customHeight="1" x14ac:dyDescent="0.15">
      <c r="A69" s="282"/>
      <c r="B69" s="287"/>
      <c r="C69" s="288"/>
      <c r="D69" s="288"/>
      <c r="E69" s="288"/>
      <c r="F69" s="288"/>
      <c r="G69" s="289"/>
      <c r="H69" s="287"/>
      <c r="I69" s="288"/>
      <c r="J69" s="289"/>
    </row>
    <row r="70" spans="1:10" ht="12" customHeight="1" x14ac:dyDescent="0.15">
      <c r="A70" s="282"/>
      <c r="B70" s="287"/>
      <c r="C70" s="288"/>
      <c r="D70" s="288"/>
      <c r="E70" s="288"/>
      <c r="F70" s="288"/>
      <c r="G70" s="289"/>
      <c r="H70" s="287"/>
      <c r="I70" s="288"/>
      <c r="J70" s="289"/>
    </row>
    <row r="71" spans="1:10" ht="12" customHeight="1" x14ac:dyDescent="0.15">
      <c r="A71" s="282"/>
      <c r="B71" s="287"/>
      <c r="C71" s="288"/>
      <c r="D71" s="288"/>
      <c r="E71" s="288"/>
      <c r="F71" s="288"/>
      <c r="G71" s="289"/>
      <c r="H71" s="287"/>
      <c r="I71" s="288"/>
      <c r="J71" s="289"/>
    </row>
    <row r="72" spans="1:10" ht="12" customHeight="1" x14ac:dyDescent="0.15">
      <c r="A72" s="282"/>
      <c r="B72" s="290"/>
      <c r="C72" s="291"/>
      <c r="D72" s="291"/>
      <c r="E72" s="291"/>
      <c r="F72" s="291"/>
      <c r="G72" s="292"/>
      <c r="H72" s="290"/>
      <c r="I72" s="291"/>
      <c r="J72" s="292"/>
    </row>
    <row r="73" spans="1:10" ht="12" customHeight="1" x14ac:dyDescent="0.15">
      <c r="A73" s="282"/>
      <c r="B73" s="293" t="s">
        <v>67</v>
      </c>
      <c r="C73" s="294"/>
      <c r="D73" s="294"/>
      <c r="E73" s="294"/>
      <c r="F73" s="294"/>
      <c r="G73" s="294"/>
      <c r="H73" s="294"/>
      <c r="I73" s="294"/>
      <c r="J73" s="295"/>
    </row>
    <row r="74" spans="1:10" ht="12" customHeight="1" x14ac:dyDescent="0.15">
      <c r="A74" s="282"/>
      <c r="B74" s="287"/>
      <c r="C74" s="288"/>
      <c r="D74" s="288"/>
      <c r="E74" s="288"/>
      <c r="F74" s="288"/>
      <c r="G74" s="288"/>
      <c r="H74" s="288"/>
      <c r="I74" s="288"/>
      <c r="J74" s="289"/>
    </row>
    <row r="75" spans="1:10" ht="12" customHeight="1" x14ac:dyDescent="0.15">
      <c r="A75" s="282"/>
      <c r="B75" s="287"/>
      <c r="C75" s="288"/>
      <c r="D75" s="288"/>
      <c r="E75" s="288"/>
      <c r="F75" s="288"/>
      <c r="G75" s="288"/>
      <c r="H75" s="288"/>
      <c r="I75" s="288"/>
      <c r="J75" s="289"/>
    </row>
    <row r="76" spans="1:10" ht="12" customHeight="1" x14ac:dyDescent="0.15">
      <c r="A76" s="283"/>
      <c r="B76" s="290"/>
      <c r="C76" s="291"/>
      <c r="D76" s="291"/>
      <c r="E76" s="291"/>
      <c r="F76" s="291"/>
      <c r="G76" s="291"/>
      <c r="H76" s="291"/>
      <c r="I76" s="291"/>
      <c r="J76" s="292"/>
    </row>
    <row r="77" spans="1:10" ht="12" customHeight="1" x14ac:dyDescent="0.15">
      <c r="A77" s="282" t="s">
        <v>69</v>
      </c>
      <c r="B77" s="284"/>
      <c r="C77" s="285"/>
      <c r="D77" s="285"/>
      <c r="E77" s="285"/>
      <c r="F77" s="285"/>
      <c r="G77" s="286"/>
      <c r="H77" s="287"/>
      <c r="I77" s="288"/>
      <c r="J77" s="289"/>
    </row>
    <row r="78" spans="1:10" ht="12" customHeight="1" x14ac:dyDescent="0.15">
      <c r="A78" s="282"/>
      <c r="B78" s="287"/>
      <c r="C78" s="288"/>
      <c r="D78" s="288"/>
      <c r="E78" s="288"/>
      <c r="F78" s="288"/>
      <c r="G78" s="289"/>
      <c r="H78" s="287"/>
      <c r="I78" s="288"/>
      <c r="J78" s="289"/>
    </row>
    <row r="79" spans="1:10" ht="12" customHeight="1" x14ac:dyDescent="0.15">
      <c r="A79" s="282"/>
      <c r="B79" s="287"/>
      <c r="C79" s="288"/>
      <c r="D79" s="288"/>
      <c r="E79" s="288"/>
      <c r="F79" s="288"/>
      <c r="G79" s="289"/>
      <c r="H79" s="287"/>
      <c r="I79" s="288"/>
      <c r="J79" s="289"/>
    </row>
    <row r="80" spans="1:10" ht="12" customHeight="1" x14ac:dyDescent="0.15">
      <c r="A80" s="282"/>
      <c r="B80" s="287"/>
      <c r="C80" s="288"/>
      <c r="D80" s="288"/>
      <c r="E80" s="288"/>
      <c r="F80" s="288"/>
      <c r="G80" s="289"/>
      <c r="H80" s="287"/>
      <c r="I80" s="288"/>
      <c r="J80" s="289"/>
    </row>
    <row r="81" spans="1:10" ht="12" customHeight="1" x14ac:dyDescent="0.15">
      <c r="A81" s="282"/>
      <c r="B81" s="290"/>
      <c r="C81" s="291"/>
      <c r="D81" s="291"/>
      <c r="E81" s="291"/>
      <c r="F81" s="291"/>
      <c r="G81" s="292"/>
      <c r="H81" s="290"/>
      <c r="I81" s="291"/>
      <c r="J81" s="292"/>
    </row>
    <row r="82" spans="1:10" ht="12" customHeight="1" x14ac:dyDescent="0.15">
      <c r="A82" s="282"/>
      <c r="B82" s="293" t="s">
        <v>67</v>
      </c>
      <c r="C82" s="294"/>
      <c r="D82" s="294"/>
      <c r="E82" s="294"/>
      <c r="F82" s="294"/>
      <c r="G82" s="294"/>
      <c r="H82" s="294"/>
      <c r="I82" s="294"/>
      <c r="J82" s="295"/>
    </row>
    <row r="83" spans="1:10" ht="12" customHeight="1" x14ac:dyDescent="0.15">
      <c r="A83" s="282"/>
      <c r="B83" s="287"/>
      <c r="C83" s="288"/>
      <c r="D83" s="288"/>
      <c r="E83" s="288"/>
      <c r="F83" s="288"/>
      <c r="G83" s="288"/>
      <c r="H83" s="288"/>
      <c r="I83" s="288"/>
      <c r="J83" s="289"/>
    </row>
    <row r="84" spans="1:10" ht="12" customHeight="1" x14ac:dyDescent="0.15">
      <c r="A84" s="282"/>
      <c r="B84" s="287"/>
      <c r="C84" s="288"/>
      <c r="D84" s="288"/>
      <c r="E84" s="288"/>
      <c r="F84" s="288"/>
      <c r="G84" s="288"/>
      <c r="H84" s="288"/>
      <c r="I84" s="288"/>
      <c r="J84" s="289"/>
    </row>
    <row r="85" spans="1:10" ht="12" customHeight="1" x14ac:dyDescent="0.15">
      <c r="A85" s="283"/>
      <c r="B85" s="290"/>
      <c r="C85" s="291"/>
      <c r="D85" s="291"/>
      <c r="E85" s="291"/>
      <c r="F85" s="291"/>
      <c r="G85" s="291"/>
      <c r="H85" s="291"/>
      <c r="I85" s="291"/>
      <c r="J85" s="292"/>
    </row>
    <row r="86" spans="1:10" x14ac:dyDescent="0.15">
      <c r="A86" s="142" t="s">
        <v>70</v>
      </c>
      <c r="B86" s="22"/>
      <c r="C86" s="22"/>
      <c r="D86" s="22"/>
      <c r="E86" s="22"/>
      <c r="F86" s="22"/>
      <c r="G86" s="22"/>
      <c r="H86" s="22"/>
      <c r="I86" s="22"/>
      <c r="J86" s="22"/>
    </row>
    <row r="87" spans="1:10" x14ac:dyDescent="0.15">
      <c r="A87" s="61" t="s">
        <v>232</v>
      </c>
      <c r="B87" s="61"/>
      <c r="C87" s="62" t="s">
        <v>230</v>
      </c>
      <c r="D87" s="302"/>
      <c r="E87" s="302"/>
      <c r="F87" s="302"/>
      <c r="G87" s="302"/>
      <c r="H87" s="302"/>
      <c r="I87" s="302"/>
      <c r="J87" s="302"/>
    </row>
    <row r="88" spans="1:10" ht="12" customHeight="1" x14ac:dyDescent="0.15">
      <c r="A88" s="296" t="s">
        <v>64</v>
      </c>
      <c r="B88" s="297"/>
      <c r="C88" s="297"/>
      <c r="D88" s="297"/>
      <c r="E88" s="297"/>
      <c r="F88" s="297"/>
      <c r="G88" s="298"/>
      <c r="H88" s="299" t="s">
        <v>65</v>
      </c>
      <c r="I88" s="300"/>
      <c r="J88" s="301"/>
    </row>
    <row r="89" spans="1:10" ht="12" customHeight="1" x14ac:dyDescent="0.15">
      <c r="A89" s="282" t="s">
        <v>66</v>
      </c>
      <c r="B89" s="284"/>
      <c r="C89" s="285"/>
      <c r="D89" s="285"/>
      <c r="E89" s="285"/>
      <c r="F89" s="285"/>
      <c r="G89" s="286"/>
      <c r="H89" s="287"/>
      <c r="I89" s="288"/>
      <c r="J89" s="289"/>
    </row>
    <row r="90" spans="1:10" ht="12" customHeight="1" x14ac:dyDescent="0.15">
      <c r="A90" s="282"/>
      <c r="B90" s="287"/>
      <c r="C90" s="288"/>
      <c r="D90" s="288"/>
      <c r="E90" s="288"/>
      <c r="F90" s="288"/>
      <c r="G90" s="289"/>
      <c r="H90" s="287"/>
      <c r="I90" s="288"/>
      <c r="J90" s="289"/>
    </row>
    <row r="91" spans="1:10" ht="12" customHeight="1" x14ac:dyDescent="0.15">
      <c r="A91" s="282"/>
      <c r="B91" s="287"/>
      <c r="C91" s="288"/>
      <c r="D91" s="288"/>
      <c r="E91" s="288"/>
      <c r="F91" s="288"/>
      <c r="G91" s="289"/>
      <c r="H91" s="287"/>
      <c r="I91" s="288"/>
      <c r="J91" s="289"/>
    </row>
    <row r="92" spans="1:10" ht="12" customHeight="1" x14ac:dyDescent="0.15">
      <c r="A92" s="282"/>
      <c r="B92" s="287"/>
      <c r="C92" s="288"/>
      <c r="D92" s="288"/>
      <c r="E92" s="288"/>
      <c r="F92" s="288"/>
      <c r="G92" s="289"/>
      <c r="H92" s="287"/>
      <c r="I92" s="288"/>
      <c r="J92" s="289"/>
    </row>
    <row r="93" spans="1:10" ht="12" customHeight="1" x14ac:dyDescent="0.15">
      <c r="A93" s="282"/>
      <c r="B93" s="290"/>
      <c r="C93" s="291"/>
      <c r="D93" s="291"/>
      <c r="E93" s="291"/>
      <c r="F93" s="291"/>
      <c r="G93" s="292"/>
      <c r="H93" s="290"/>
      <c r="I93" s="291"/>
      <c r="J93" s="292"/>
    </row>
    <row r="94" spans="1:10" ht="12" customHeight="1" x14ac:dyDescent="0.15">
      <c r="A94" s="282"/>
      <c r="B94" s="293" t="s">
        <v>67</v>
      </c>
      <c r="C94" s="294"/>
      <c r="D94" s="294"/>
      <c r="E94" s="294"/>
      <c r="F94" s="294"/>
      <c r="G94" s="294"/>
      <c r="H94" s="294"/>
      <c r="I94" s="294"/>
      <c r="J94" s="295"/>
    </row>
    <row r="95" spans="1:10" ht="12" customHeight="1" x14ac:dyDescent="0.15">
      <c r="A95" s="282"/>
      <c r="B95" s="287"/>
      <c r="C95" s="288"/>
      <c r="D95" s="288"/>
      <c r="E95" s="288"/>
      <c r="F95" s="288"/>
      <c r="G95" s="288"/>
      <c r="H95" s="288"/>
      <c r="I95" s="288"/>
      <c r="J95" s="289"/>
    </row>
    <row r="96" spans="1:10" ht="12" customHeight="1" x14ac:dyDescent="0.15">
      <c r="A96" s="282"/>
      <c r="B96" s="287"/>
      <c r="C96" s="288"/>
      <c r="D96" s="288"/>
      <c r="E96" s="288"/>
      <c r="F96" s="288"/>
      <c r="G96" s="288"/>
      <c r="H96" s="288"/>
      <c r="I96" s="288"/>
      <c r="J96" s="289"/>
    </row>
    <row r="97" spans="1:10" ht="12" customHeight="1" x14ac:dyDescent="0.15">
      <c r="A97" s="283"/>
      <c r="B97" s="290"/>
      <c r="C97" s="291"/>
      <c r="D97" s="291"/>
      <c r="E97" s="291"/>
      <c r="F97" s="291"/>
      <c r="G97" s="291"/>
      <c r="H97" s="291"/>
      <c r="I97" s="291"/>
      <c r="J97" s="292"/>
    </row>
    <row r="98" spans="1:10" x14ac:dyDescent="0.15">
      <c r="A98" s="282" t="s">
        <v>68</v>
      </c>
      <c r="B98" s="284"/>
      <c r="C98" s="285"/>
      <c r="D98" s="285"/>
      <c r="E98" s="285"/>
      <c r="F98" s="285"/>
      <c r="G98" s="286"/>
      <c r="H98" s="287"/>
      <c r="I98" s="288"/>
      <c r="J98" s="289"/>
    </row>
    <row r="99" spans="1:10" x14ac:dyDescent="0.15">
      <c r="A99" s="282"/>
      <c r="B99" s="287"/>
      <c r="C99" s="288"/>
      <c r="D99" s="288"/>
      <c r="E99" s="288"/>
      <c r="F99" s="288"/>
      <c r="G99" s="289"/>
      <c r="H99" s="287"/>
      <c r="I99" s="288"/>
      <c r="J99" s="289"/>
    </row>
    <row r="100" spans="1:10" x14ac:dyDescent="0.15">
      <c r="A100" s="282"/>
      <c r="B100" s="287"/>
      <c r="C100" s="288"/>
      <c r="D100" s="288"/>
      <c r="E100" s="288"/>
      <c r="F100" s="288"/>
      <c r="G100" s="289"/>
      <c r="H100" s="287"/>
      <c r="I100" s="288"/>
      <c r="J100" s="289"/>
    </row>
    <row r="101" spans="1:10" x14ac:dyDescent="0.15">
      <c r="A101" s="282"/>
      <c r="B101" s="287"/>
      <c r="C101" s="288"/>
      <c r="D101" s="288"/>
      <c r="E101" s="288"/>
      <c r="F101" s="288"/>
      <c r="G101" s="289"/>
      <c r="H101" s="287"/>
      <c r="I101" s="288"/>
      <c r="J101" s="289"/>
    </row>
    <row r="102" spans="1:10" x14ac:dyDescent="0.15">
      <c r="A102" s="282"/>
      <c r="B102" s="290"/>
      <c r="C102" s="291"/>
      <c r="D102" s="291"/>
      <c r="E102" s="291"/>
      <c r="F102" s="291"/>
      <c r="G102" s="292"/>
      <c r="H102" s="290"/>
      <c r="I102" s="291"/>
      <c r="J102" s="292"/>
    </row>
    <row r="103" spans="1:10" x14ac:dyDescent="0.15">
      <c r="A103" s="282"/>
      <c r="B103" s="293" t="s">
        <v>67</v>
      </c>
      <c r="C103" s="294"/>
      <c r="D103" s="294"/>
      <c r="E103" s="294"/>
      <c r="F103" s="294"/>
      <c r="G103" s="294"/>
      <c r="H103" s="294"/>
      <c r="I103" s="294"/>
      <c r="J103" s="295"/>
    </row>
    <row r="104" spans="1:10" x14ac:dyDescent="0.15">
      <c r="A104" s="282"/>
      <c r="B104" s="287"/>
      <c r="C104" s="288"/>
      <c r="D104" s="288"/>
      <c r="E104" s="288"/>
      <c r="F104" s="288"/>
      <c r="G104" s="288"/>
      <c r="H104" s="288"/>
      <c r="I104" s="288"/>
      <c r="J104" s="289"/>
    </row>
    <row r="105" spans="1:10" x14ac:dyDescent="0.15">
      <c r="A105" s="282"/>
      <c r="B105" s="287"/>
      <c r="C105" s="288"/>
      <c r="D105" s="288"/>
      <c r="E105" s="288"/>
      <c r="F105" s="288"/>
      <c r="G105" s="288"/>
      <c r="H105" s="288"/>
      <c r="I105" s="288"/>
      <c r="J105" s="289"/>
    </row>
    <row r="106" spans="1:10" x14ac:dyDescent="0.15">
      <c r="A106" s="283"/>
      <c r="B106" s="290"/>
      <c r="C106" s="291"/>
      <c r="D106" s="291"/>
      <c r="E106" s="291"/>
      <c r="F106" s="291"/>
      <c r="G106" s="291"/>
      <c r="H106" s="291"/>
      <c r="I106" s="291"/>
      <c r="J106" s="292"/>
    </row>
    <row r="107" spans="1:10" x14ac:dyDescent="0.15">
      <c r="A107" s="282" t="s">
        <v>69</v>
      </c>
      <c r="B107" s="284"/>
      <c r="C107" s="285"/>
      <c r="D107" s="285"/>
      <c r="E107" s="285"/>
      <c r="F107" s="285"/>
      <c r="G107" s="286"/>
      <c r="H107" s="287"/>
      <c r="I107" s="288"/>
      <c r="J107" s="289"/>
    </row>
    <row r="108" spans="1:10" x14ac:dyDescent="0.15">
      <c r="A108" s="282"/>
      <c r="B108" s="287"/>
      <c r="C108" s="288"/>
      <c r="D108" s="288"/>
      <c r="E108" s="288"/>
      <c r="F108" s="288"/>
      <c r="G108" s="289"/>
      <c r="H108" s="287"/>
      <c r="I108" s="288"/>
      <c r="J108" s="289"/>
    </row>
    <row r="109" spans="1:10" x14ac:dyDescent="0.15">
      <c r="A109" s="282"/>
      <c r="B109" s="287"/>
      <c r="C109" s="288"/>
      <c r="D109" s="288"/>
      <c r="E109" s="288"/>
      <c r="F109" s="288"/>
      <c r="G109" s="289"/>
      <c r="H109" s="287"/>
      <c r="I109" s="288"/>
      <c r="J109" s="289"/>
    </row>
    <row r="110" spans="1:10" x14ac:dyDescent="0.15">
      <c r="A110" s="282"/>
      <c r="B110" s="287"/>
      <c r="C110" s="288"/>
      <c r="D110" s="288"/>
      <c r="E110" s="288"/>
      <c r="F110" s="288"/>
      <c r="G110" s="289"/>
      <c r="H110" s="287"/>
      <c r="I110" s="288"/>
      <c r="J110" s="289"/>
    </row>
    <row r="111" spans="1:10" x14ac:dyDescent="0.15">
      <c r="A111" s="282"/>
      <c r="B111" s="290"/>
      <c r="C111" s="291"/>
      <c r="D111" s="291"/>
      <c r="E111" s="291"/>
      <c r="F111" s="291"/>
      <c r="G111" s="292"/>
      <c r="H111" s="290"/>
      <c r="I111" s="291"/>
      <c r="J111" s="292"/>
    </row>
    <row r="112" spans="1:10" x14ac:dyDescent="0.15">
      <c r="A112" s="282"/>
      <c r="B112" s="293" t="s">
        <v>67</v>
      </c>
      <c r="C112" s="294"/>
      <c r="D112" s="294"/>
      <c r="E112" s="294"/>
      <c r="F112" s="294"/>
      <c r="G112" s="294"/>
      <c r="H112" s="294"/>
      <c r="I112" s="294"/>
      <c r="J112" s="295"/>
    </row>
    <row r="113" spans="1:10" x14ac:dyDescent="0.15">
      <c r="A113" s="282"/>
      <c r="B113" s="287"/>
      <c r="C113" s="288"/>
      <c r="D113" s="288"/>
      <c r="E113" s="288"/>
      <c r="F113" s="288"/>
      <c r="G113" s="288"/>
      <c r="H113" s="288"/>
      <c r="I113" s="288"/>
      <c r="J113" s="289"/>
    </row>
    <row r="114" spans="1:10" x14ac:dyDescent="0.15">
      <c r="A114" s="282"/>
      <c r="B114" s="287"/>
      <c r="C114" s="288"/>
      <c r="D114" s="288"/>
      <c r="E114" s="288"/>
      <c r="F114" s="288"/>
      <c r="G114" s="288"/>
      <c r="H114" s="288"/>
      <c r="I114" s="288"/>
      <c r="J114" s="289"/>
    </row>
    <row r="115" spans="1:10" x14ac:dyDescent="0.15">
      <c r="A115" s="283"/>
      <c r="B115" s="290"/>
      <c r="C115" s="291"/>
      <c r="D115" s="291"/>
      <c r="E115" s="291"/>
      <c r="F115" s="291"/>
      <c r="G115" s="291"/>
      <c r="H115" s="291"/>
      <c r="I115" s="291"/>
      <c r="J115" s="292"/>
    </row>
    <row r="116" spans="1:10" x14ac:dyDescent="0.15">
      <c r="A116" s="142" t="s">
        <v>70</v>
      </c>
      <c r="B116" s="21"/>
      <c r="C116" s="21"/>
      <c r="D116" s="21"/>
    </row>
  </sheetData>
  <mergeCells count="66">
    <mergeCell ref="A20:J24"/>
    <mergeCell ref="A26:J26"/>
    <mergeCell ref="D27:J27"/>
    <mergeCell ref="A13:F13"/>
    <mergeCell ref="G13:J13"/>
    <mergeCell ref="A14:F18"/>
    <mergeCell ref="G14:J18"/>
    <mergeCell ref="A19:J19"/>
    <mergeCell ref="A3:J3"/>
    <mergeCell ref="A4:J4"/>
    <mergeCell ref="A5:J6"/>
    <mergeCell ref="A7:J7"/>
    <mergeCell ref="A8:J11"/>
    <mergeCell ref="A28:G28"/>
    <mergeCell ref="H28:J28"/>
    <mergeCell ref="A29:A37"/>
    <mergeCell ref="B29:G33"/>
    <mergeCell ref="H29:J33"/>
    <mergeCell ref="B34:J34"/>
    <mergeCell ref="B35:J37"/>
    <mergeCell ref="D57:J57"/>
    <mergeCell ref="A38:A46"/>
    <mergeCell ref="B38:G42"/>
    <mergeCell ref="H38:J42"/>
    <mergeCell ref="B43:J43"/>
    <mergeCell ref="B44:J46"/>
    <mergeCell ref="A47:A55"/>
    <mergeCell ref="B47:G51"/>
    <mergeCell ref="H47:J51"/>
    <mergeCell ref="B52:J52"/>
    <mergeCell ref="B53:J55"/>
    <mergeCell ref="A58:G58"/>
    <mergeCell ref="H58:J58"/>
    <mergeCell ref="A59:A67"/>
    <mergeCell ref="B59:G63"/>
    <mergeCell ref="H59:J63"/>
    <mergeCell ref="B64:J64"/>
    <mergeCell ref="B65:J67"/>
    <mergeCell ref="D87:J87"/>
    <mergeCell ref="A68:A76"/>
    <mergeCell ref="B68:G72"/>
    <mergeCell ref="H68:J72"/>
    <mergeCell ref="B73:J73"/>
    <mergeCell ref="B74:J76"/>
    <mergeCell ref="A77:A85"/>
    <mergeCell ref="B77:G81"/>
    <mergeCell ref="H77:J81"/>
    <mergeCell ref="B82:J82"/>
    <mergeCell ref="B83:J85"/>
    <mergeCell ref="A88:G88"/>
    <mergeCell ref="H88:J88"/>
    <mergeCell ref="A89:A97"/>
    <mergeCell ref="B89:G93"/>
    <mergeCell ref="H89:J93"/>
    <mergeCell ref="B94:J94"/>
    <mergeCell ref="B95:J97"/>
    <mergeCell ref="A107:A115"/>
    <mergeCell ref="B107:G111"/>
    <mergeCell ref="H107:J111"/>
    <mergeCell ref="B112:J112"/>
    <mergeCell ref="B113:J115"/>
    <mergeCell ref="A98:A106"/>
    <mergeCell ref="B98:G102"/>
    <mergeCell ref="H98:J102"/>
    <mergeCell ref="B103:J103"/>
    <mergeCell ref="B104:J106"/>
  </mergeCells>
  <phoneticPr fontId="13"/>
  <conditionalFormatting sqref="A14:F18">
    <cfRule type="containsBlanks" dxfId="54" priority="34">
      <formula>LEN(TRIM(A14))=0</formula>
    </cfRule>
  </conditionalFormatting>
  <conditionalFormatting sqref="G14:J18">
    <cfRule type="containsBlanks" dxfId="53" priority="35">
      <formula>LEN(TRIM(G14))=0</formula>
    </cfRule>
  </conditionalFormatting>
  <conditionalFormatting sqref="A20:J24">
    <cfRule type="containsBlanks" dxfId="52" priority="31">
      <formula>LEN(TRIM(A20))=0</formula>
    </cfRule>
  </conditionalFormatting>
  <conditionalFormatting sqref="B29:G33">
    <cfRule type="containsBlanks" dxfId="51" priority="30">
      <formula>LEN(TRIM(B29))=0</formula>
    </cfRule>
  </conditionalFormatting>
  <conditionalFormatting sqref="H29:J33">
    <cfRule type="containsBlanks" dxfId="50" priority="29">
      <formula>LEN(TRIM(H29))=0</formula>
    </cfRule>
  </conditionalFormatting>
  <conditionalFormatting sqref="D27:J27">
    <cfRule type="containsBlanks" dxfId="49" priority="28">
      <formula>LEN(TRIM(D27))=0</formula>
    </cfRule>
  </conditionalFormatting>
  <conditionalFormatting sqref="B35:J37">
    <cfRule type="containsBlanks" dxfId="48" priority="27">
      <formula>LEN(TRIM(B35))=0</formula>
    </cfRule>
  </conditionalFormatting>
  <conditionalFormatting sqref="B38:G42">
    <cfRule type="containsBlanks" dxfId="47" priority="26">
      <formula>LEN(TRIM(B38))=0</formula>
    </cfRule>
  </conditionalFormatting>
  <conditionalFormatting sqref="H38:J42">
    <cfRule type="containsBlanks" dxfId="46" priority="25">
      <formula>LEN(TRIM(H38))=0</formula>
    </cfRule>
  </conditionalFormatting>
  <conditionalFormatting sqref="B44:J51">
    <cfRule type="containsBlanks" dxfId="45" priority="24">
      <formula>LEN(TRIM(B44))=0</formula>
    </cfRule>
  </conditionalFormatting>
  <conditionalFormatting sqref="B53:J55">
    <cfRule type="containsBlanks" dxfId="44" priority="23">
      <formula>LEN(TRIM(B53))=0</formula>
    </cfRule>
  </conditionalFormatting>
  <conditionalFormatting sqref="D57:J57">
    <cfRule type="containsBlanks" dxfId="43" priority="22">
      <formula>LEN(TRIM(D57))=0</formula>
    </cfRule>
  </conditionalFormatting>
  <conditionalFormatting sqref="B59:G63">
    <cfRule type="containsBlanks" dxfId="42" priority="21">
      <formula>LEN(TRIM(B59))=0</formula>
    </cfRule>
  </conditionalFormatting>
  <conditionalFormatting sqref="H59:J63">
    <cfRule type="containsBlanks" dxfId="41" priority="20">
      <formula>LEN(TRIM(H59))=0</formula>
    </cfRule>
  </conditionalFormatting>
  <conditionalFormatting sqref="B65:J67">
    <cfRule type="containsBlanks" dxfId="40" priority="19">
      <formula>LEN(TRIM(B65))=0</formula>
    </cfRule>
  </conditionalFormatting>
  <conditionalFormatting sqref="B68:G72">
    <cfRule type="containsBlanks" dxfId="39" priority="18">
      <formula>LEN(TRIM(B68))=0</formula>
    </cfRule>
  </conditionalFormatting>
  <conditionalFormatting sqref="H68:J72">
    <cfRule type="containsBlanks" dxfId="38" priority="17">
      <formula>LEN(TRIM(H68))=0</formula>
    </cfRule>
  </conditionalFormatting>
  <conditionalFormatting sqref="B77:G81">
    <cfRule type="containsBlanks" dxfId="37" priority="16">
      <formula>LEN(TRIM(B77))=0</formula>
    </cfRule>
  </conditionalFormatting>
  <conditionalFormatting sqref="H77:J81">
    <cfRule type="containsBlanks" dxfId="36" priority="15">
      <formula>LEN(TRIM(H77))=0</formula>
    </cfRule>
  </conditionalFormatting>
  <conditionalFormatting sqref="B74:J76">
    <cfRule type="containsBlanks" dxfId="35" priority="14">
      <formula>LEN(TRIM(B74))=0</formula>
    </cfRule>
  </conditionalFormatting>
  <conditionalFormatting sqref="B83:J85">
    <cfRule type="containsBlanks" dxfId="34" priority="13">
      <formula>LEN(TRIM(B83))=0</formula>
    </cfRule>
  </conditionalFormatting>
  <conditionalFormatting sqref="B95:J97">
    <cfRule type="containsBlanks" dxfId="33" priority="12">
      <formula>LEN(TRIM(B95))=0</formula>
    </cfRule>
  </conditionalFormatting>
  <conditionalFormatting sqref="B104:J106">
    <cfRule type="containsBlanks" dxfId="32" priority="11">
      <formula>LEN(TRIM(B104))=0</formula>
    </cfRule>
  </conditionalFormatting>
  <conditionalFormatting sqref="B113:J115">
    <cfRule type="containsBlanks" dxfId="31" priority="10">
      <formula>LEN(TRIM(B113))=0</formula>
    </cfRule>
  </conditionalFormatting>
  <conditionalFormatting sqref="B89:G93">
    <cfRule type="containsBlanks" dxfId="30" priority="9">
      <formula>LEN(TRIM(B89))=0</formula>
    </cfRule>
  </conditionalFormatting>
  <conditionalFormatting sqref="H89:J93">
    <cfRule type="containsBlanks" dxfId="29" priority="8">
      <formula>LEN(TRIM(H89))=0</formula>
    </cfRule>
  </conditionalFormatting>
  <conditionalFormatting sqref="B98:G102">
    <cfRule type="containsBlanks" dxfId="28" priority="7">
      <formula>LEN(TRIM(B98))=0</formula>
    </cfRule>
  </conditionalFormatting>
  <conditionalFormatting sqref="H98:J102">
    <cfRule type="containsBlanks" dxfId="27" priority="6">
      <formula>LEN(TRIM(H98))=0</formula>
    </cfRule>
  </conditionalFormatting>
  <conditionalFormatting sqref="B107:G111">
    <cfRule type="containsBlanks" dxfId="26" priority="5">
      <formula>LEN(TRIM(B107))=0</formula>
    </cfRule>
  </conditionalFormatting>
  <conditionalFormatting sqref="H107:J111">
    <cfRule type="containsBlanks" dxfId="25" priority="4">
      <formula>LEN(TRIM(H107))=0</formula>
    </cfRule>
  </conditionalFormatting>
  <conditionalFormatting sqref="D87:J87">
    <cfRule type="containsBlanks" dxfId="24" priority="3">
      <formula>LEN(TRIM(D87))=0</formula>
    </cfRule>
  </conditionalFormatting>
  <conditionalFormatting sqref="A5:J6">
    <cfRule type="containsBlanks" dxfId="23" priority="2">
      <formula>LEN(TRIM(A5))=0</formula>
    </cfRule>
  </conditionalFormatting>
  <conditionalFormatting sqref="A8:J11">
    <cfRule type="containsBlanks" dxfId="22" priority="1">
      <formula>LEN(TRIM(A8))=0</formula>
    </cfRule>
  </conditionalFormatting>
  <pageMargins left="0.7" right="0.7" top="0.75" bottom="0.75" header="0.3" footer="0.3"/>
  <pageSetup paperSize="9" orientation="portrait" r:id="rId1"/>
  <rowBreaks count="1" manualBreakCount="1">
    <brk id="56"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5"/>
  <sheetViews>
    <sheetView showGridLines="0" view="pageBreakPreview" zoomScaleNormal="100" zoomScaleSheetLayoutView="100" workbookViewId="0">
      <selection activeCell="X12" sqref="X12"/>
    </sheetView>
  </sheetViews>
  <sheetFormatPr defaultRowHeight="13.5" x14ac:dyDescent="0.15"/>
  <cols>
    <col min="1" max="1" width="15.625" style="217" customWidth="1"/>
    <col min="2" max="5" width="6.625" style="218" customWidth="1"/>
    <col min="6" max="6" width="15.625" style="217" customWidth="1"/>
    <col min="7" max="10" width="7.625" style="218" customWidth="1"/>
    <col min="11" max="11" width="9" style="220"/>
    <col min="12" max="21" width="7.625" style="217" hidden="1" customWidth="1"/>
    <col min="22" max="16384" width="9" style="217"/>
  </cols>
  <sheetData>
    <row r="1" spans="1:21" x14ac:dyDescent="0.15">
      <c r="A1" s="221"/>
      <c r="G1" s="219"/>
      <c r="H1" s="222"/>
      <c r="J1" s="214" t="str">
        <f>"団体名："&amp;その1!F16&amp;その1!F17</f>
        <v>団体名：</v>
      </c>
    </row>
    <row r="2" spans="1:21" x14ac:dyDescent="0.15">
      <c r="A2" s="221" t="s">
        <v>71</v>
      </c>
    </row>
    <row r="3" spans="1:21" ht="20.25" customHeight="1" x14ac:dyDescent="0.15">
      <c r="A3" s="315" t="s">
        <v>308</v>
      </c>
      <c r="B3" s="316"/>
      <c r="C3" s="316"/>
      <c r="D3" s="316"/>
      <c r="E3" s="316"/>
      <c r="F3" s="316"/>
      <c r="G3" s="316"/>
      <c r="H3" s="316"/>
      <c r="I3" s="316"/>
      <c r="J3" s="317"/>
      <c r="K3" s="220" t="s">
        <v>309</v>
      </c>
    </row>
    <row r="4" spans="1:21" ht="20.100000000000001" customHeight="1" x14ac:dyDescent="0.15">
      <c r="A4" s="223" t="s">
        <v>72</v>
      </c>
      <c r="B4" s="318" t="s">
        <v>220</v>
      </c>
      <c r="C4" s="318"/>
      <c r="D4" s="318"/>
      <c r="E4" s="319"/>
      <c r="F4" s="223" t="s">
        <v>72</v>
      </c>
      <c r="G4" s="318" t="s">
        <v>220</v>
      </c>
      <c r="H4" s="318"/>
      <c r="I4" s="318"/>
      <c r="J4" s="318"/>
      <c r="K4" s="528" t="s">
        <v>310</v>
      </c>
      <c r="L4" s="224" t="s">
        <v>72</v>
      </c>
      <c r="M4" s="224" t="s">
        <v>221</v>
      </c>
      <c r="N4" s="224" t="s">
        <v>222</v>
      </c>
      <c r="O4" s="224" t="s">
        <v>223</v>
      </c>
      <c r="P4" s="224" t="s">
        <v>224</v>
      </c>
      <c r="Q4" s="224" t="s">
        <v>72</v>
      </c>
      <c r="R4" s="224" t="s">
        <v>221</v>
      </c>
      <c r="S4" s="224" t="s">
        <v>222</v>
      </c>
      <c r="T4" s="224" t="s">
        <v>223</v>
      </c>
      <c r="U4" s="224" t="s">
        <v>224</v>
      </c>
    </row>
    <row r="5" spans="1:21" ht="24" customHeight="1" x14ac:dyDescent="0.15">
      <c r="A5" s="314" t="s">
        <v>73</v>
      </c>
      <c r="B5" s="225"/>
      <c r="C5" s="226"/>
      <c r="D5" s="226"/>
      <c r="E5" s="227"/>
      <c r="F5" s="320" t="s">
        <v>219</v>
      </c>
      <c r="G5" s="228"/>
      <c r="H5" s="226"/>
      <c r="I5" s="226"/>
      <c r="J5" s="227"/>
      <c r="L5" s="229" t="b">
        <v>0</v>
      </c>
      <c r="M5" s="224" t="b">
        <v>0</v>
      </c>
      <c r="N5" s="224" t="b">
        <v>0</v>
      </c>
      <c r="O5" s="224" t="b">
        <v>0</v>
      </c>
      <c r="P5" s="224" t="b">
        <v>0</v>
      </c>
      <c r="Q5" s="230" t="b">
        <v>0</v>
      </c>
      <c r="R5" s="224" t="b">
        <v>0</v>
      </c>
      <c r="S5" s="224" t="b">
        <v>0</v>
      </c>
      <c r="T5" s="224" t="b">
        <v>0</v>
      </c>
      <c r="U5" s="224" t="b">
        <v>0</v>
      </c>
    </row>
    <row r="6" spans="1:21" ht="24" customHeight="1" x14ac:dyDescent="0.15">
      <c r="A6" s="312"/>
      <c r="B6" s="231"/>
      <c r="C6" s="232"/>
      <c r="D6" s="232"/>
      <c r="E6" s="233"/>
      <c r="F6" s="321"/>
      <c r="G6" s="231"/>
      <c r="H6" s="232"/>
      <c r="I6" s="232"/>
      <c r="J6" s="233"/>
      <c r="L6" s="230"/>
      <c r="M6" s="224" t="b">
        <v>0</v>
      </c>
      <c r="N6" s="224"/>
      <c r="O6" s="224"/>
      <c r="P6" s="224"/>
      <c r="Q6" s="230"/>
      <c r="R6" s="224" t="b">
        <v>0</v>
      </c>
      <c r="S6" s="224" t="b">
        <v>0</v>
      </c>
      <c r="T6" s="224" t="b">
        <v>0</v>
      </c>
      <c r="U6" s="224"/>
    </row>
    <row r="7" spans="1:21" ht="24" customHeight="1" x14ac:dyDescent="0.15">
      <c r="A7" s="313"/>
      <c r="B7" s="234"/>
      <c r="C7" s="235"/>
      <c r="D7" s="235"/>
      <c r="E7" s="236"/>
      <c r="F7" s="322"/>
      <c r="G7" s="234"/>
      <c r="H7" s="235"/>
      <c r="I7" s="235"/>
      <c r="J7" s="236"/>
      <c r="L7" s="237"/>
      <c r="M7" s="224" t="b">
        <v>0</v>
      </c>
      <c r="N7" s="224" t="b">
        <v>0</v>
      </c>
      <c r="O7" s="224"/>
      <c r="P7" s="224"/>
      <c r="Q7" s="230"/>
      <c r="R7" s="224" t="b">
        <v>0</v>
      </c>
      <c r="S7" s="224" t="b">
        <v>0</v>
      </c>
      <c r="T7" s="224" t="b">
        <v>0</v>
      </c>
      <c r="U7" s="224"/>
    </row>
    <row r="8" spans="1:21" ht="24" customHeight="1" x14ac:dyDescent="0.15">
      <c r="A8" s="314" t="s">
        <v>74</v>
      </c>
      <c r="B8" s="228"/>
      <c r="C8" s="226"/>
      <c r="D8" s="226"/>
      <c r="E8" s="227"/>
      <c r="F8" s="311" t="s">
        <v>75</v>
      </c>
      <c r="G8" s="226"/>
      <c r="H8" s="226"/>
      <c r="I8" s="226"/>
      <c r="J8" s="227"/>
      <c r="L8" s="229" t="b">
        <v>0</v>
      </c>
      <c r="M8" s="224" t="b">
        <v>0</v>
      </c>
      <c r="N8" s="224" t="b">
        <v>0</v>
      </c>
      <c r="O8" s="224" t="b">
        <v>0</v>
      </c>
      <c r="P8" s="238" t="b">
        <v>0</v>
      </c>
      <c r="Q8" s="229" t="b">
        <v>0</v>
      </c>
      <c r="R8" s="224" t="b">
        <v>0</v>
      </c>
      <c r="S8" s="224" t="b">
        <v>0</v>
      </c>
      <c r="T8" s="224" t="b">
        <v>0</v>
      </c>
      <c r="U8" s="224" t="b">
        <v>0</v>
      </c>
    </row>
    <row r="9" spans="1:21" ht="24" customHeight="1" x14ac:dyDescent="0.15">
      <c r="A9" s="312"/>
      <c r="B9" s="231"/>
      <c r="C9" s="232"/>
      <c r="D9" s="232"/>
      <c r="E9" s="233"/>
      <c r="F9" s="312"/>
      <c r="G9" s="231"/>
      <c r="H9" s="232"/>
      <c r="I9" s="232"/>
      <c r="J9" s="233"/>
      <c r="L9" s="230"/>
      <c r="M9" s="224" t="b">
        <v>0</v>
      </c>
      <c r="N9" s="224"/>
      <c r="O9" s="224"/>
      <c r="P9" s="238"/>
      <c r="Q9" s="230"/>
      <c r="R9" s="224" t="b">
        <v>0</v>
      </c>
      <c r="S9" s="224" t="b">
        <v>0</v>
      </c>
      <c r="T9" s="224" t="b">
        <v>0</v>
      </c>
      <c r="U9" s="224"/>
    </row>
    <row r="10" spans="1:21" ht="24" customHeight="1" x14ac:dyDescent="0.15">
      <c r="A10" s="312"/>
      <c r="B10" s="234"/>
      <c r="C10" s="235"/>
      <c r="D10" s="235"/>
      <c r="E10" s="236"/>
      <c r="F10" s="312"/>
      <c r="G10" s="232"/>
      <c r="H10" s="232"/>
      <c r="I10" s="232"/>
      <c r="J10" s="233"/>
      <c r="L10" s="237"/>
      <c r="M10" s="224" t="b">
        <v>0</v>
      </c>
      <c r="N10" s="224" t="b">
        <v>0</v>
      </c>
      <c r="O10" s="224" t="b">
        <v>0</v>
      </c>
      <c r="P10" s="238"/>
      <c r="Q10" s="230"/>
      <c r="R10" s="224" t="b">
        <v>0</v>
      </c>
      <c r="S10" s="224" t="b">
        <v>0</v>
      </c>
      <c r="T10" s="224" t="b">
        <v>0</v>
      </c>
      <c r="U10" s="224"/>
    </row>
    <row r="11" spans="1:21" ht="24" customHeight="1" x14ac:dyDescent="0.15">
      <c r="A11" s="311" t="s">
        <v>76</v>
      </c>
      <c r="B11" s="228"/>
      <c r="C11" s="226"/>
      <c r="D11" s="226"/>
      <c r="E11" s="227"/>
      <c r="F11" s="311" t="s">
        <v>77</v>
      </c>
      <c r="G11" s="226"/>
      <c r="H11" s="226"/>
      <c r="I11" s="226"/>
      <c r="J11" s="227"/>
      <c r="L11" s="229" t="b">
        <v>0</v>
      </c>
      <c r="M11" s="224" t="b">
        <v>0</v>
      </c>
      <c r="N11" s="224" t="b">
        <v>0</v>
      </c>
      <c r="O11" s="224" t="b">
        <v>0</v>
      </c>
      <c r="P11" s="238" t="b">
        <v>0</v>
      </c>
      <c r="Q11" s="229" t="b">
        <v>0</v>
      </c>
      <c r="R11" s="224" t="b">
        <v>0</v>
      </c>
      <c r="S11" s="224" t="b">
        <v>0</v>
      </c>
      <c r="T11" s="224" t="b">
        <v>0</v>
      </c>
      <c r="U11" s="224" t="b">
        <v>0</v>
      </c>
    </row>
    <row r="12" spans="1:21" ht="24" customHeight="1" x14ac:dyDescent="0.15">
      <c r="A12" s="312"/>
      <c r="B12" s="231"/>
      <c r="C12" s="232"/>
      <c r="D12" s="232"/>
      <c r="E12" s="233"/>
      <c r="F12" s="312"/>
      <c r="G12" s="232"/>
      <c r="H12" s="232"/>
      <c r="I12" s="232"/>
      <c r="J12" s="233"/>
      <c r="L12" s="230"/>
      <c r="M12" s="224" t="b">
        <v>0</v>
      </c>
      <c r="N12" s="224" t="b">
        <v>0</v>
      </c>
      <c r="O12" s="224" t="b">
        <v>0</v>
      </c>
      <c r="P12" s="238" t="b">
        <v>0</v>
      </c>
      <c r="Q12" s="230"/>
      <c r="R12" s="224" t="b">
        <v>0</v>
      </c>
      <c r="S12" s="224" t="b">
        <v>0</v>
      </c>
      <c r="T12" s="224" t="b">
        <v>0</v>
      </c>
      <c r="U12" s="224" t="b">
        <v>0</v>
      </c>
    </row>
    <row r="13" spans="1:21" ht="24" customHeight="1" x14ac:dyDescent="0.15">
      <c r="A13" s="312"/>
      <c r="B13" s="231"/>
      <c r="C13" s="232"/>
      <c r="D13" s="232"/>
      <c r="E13" s="233"/>
      <c r="F13" s="312"/>
      <c r="G13" s="232"/>
      <c r="H13" s="232"/>
      <c r="I13" s="232"/>
      <c r="J13" s="233"/>
      <c r="L13" s="230"/>
      <c r="M13" s="224" t="b">
        <v>0</v>
      </c>
      <c r="N13" s="224"/>
      <c r="O13" s="224"/>
      <c r="P13" s="238"/>
      <c r="Q13" s="230"/>
      <c r="R13" s="224" t="b">
        <v>0</v>
      </c>
      <c r="S13" s="224" t="b">
        <v>0</v>
      </c>
      <c r="T13" s="224" t="b">
        <v>0</v>
      </c>
      <c r="U13" s="224"/>
    </row>
    <row r="14" spans="1:21" ht="24" customHeight="1" x14ac:dyDescent="0.15">
      <c r="A14" s="313"/>
      <c r="B14" s="235"/>
      <c r="C14" s="235"/>
      <c r="D14" s="235"/>
      <c r="E14" s="235"/>
      <c r="F14" s="313"/>
      <c r="G14" s="235"/>
      <c r="H14" s="235"/>
      <c r="I14" s="235"/>
      <c r="J14" s="236"/>
      <c r="L14" s="237"/>
      <c r="M14" s="224" t="b">
        <v>0</v>
      </c>
      <c r="N14" s="224" t="b">
        <v>0</v>
      </c>
      <c r="O14" s="224" t="b">
        <v>0</v>
      </c>
      <c r="P14" s="238" t="b">
        <v>0</v>
      </c>
      <c r="Q14" s="237"/>
      <c r="R14" s="224"/>
      <c r="S14" s="224"/>
      <c r="T14" s="224"/>
      <c r="U14" s="224"/>
    </row>
    <row r="15" spans="1:21" ht="24" customHeight="1" x14ac:dyDescent="0.15">
      <c r="A15" s="311" t="s">
        <v>78</v>
      </c>
      <c r="B15" s="228"/>
      <c r="C15" s="226"/>
      <c r="D15" s="226"/>
      <c r="E15" s="227"/>
      <c r="F15" s="311" t="s">
        <v>79</v>
      </c>
      <c r="G15" s="226"/>
      <c r="H15" s="226"/>
      <c r="I15" s="226"/>
      <c r="J15" s="227"/>
      <c r="L15" s="229" t="b">
        <v>0</v>
      </c>
      <c r="M15" s="224" t="b">
        <v>0</v>
      </c>
      <c r="N15" s="224" t="b">
        <v>0</v>
      </c>
      <c r="O15" s="224" t="b">
        <v>0</v>
      </c>
      <c r="P15" s="224" t="b">
        <v>0</v>
      </c>
      <c r="Q15" s="230" t="b">
        <v>0</v>
      </c>
      <c r="R15" s="224" t="b">
        <v>0</v>
      </c>
      <c r="S15" s="224" t="b">
        <v>0</v>
      </c>
      <c r="T15" s="224" t="b">
        <v>0</v>
      </c>
      <c r="U15" s="224"/>
    </row>
    <row r="16" spans="1:21" ht="24" customHeight="1" x14ac:dyDescent="0.15">
      <c r="A16" s="312"/>
      <c r="B16" s="231"/>
      <c r="C16" s="232"/>
      <c r="D16" s="232"/>
      <c r="E16" s="233"/>
      <c r="F16" s="312"/>
      <c r="G16" s="232"/>
      <c r="H16" s="232"/>
      <c r="I16" s="232"/>
      <c r="J16" s="233"/>
      <c r="L16" s="230"/>
      <c r="M16" s="224" t="b">
        <v>0</v>
      </c>
      <c r="N16" s="224" t="b">
        <v>0</v>
      </c>
      <c r="O16" s="224" t="b">
        <v>0</v>
      </c>
      <c r="P16" s="224"/>
      <c r="Q16" s="230"/>
      <c r="R16" s="224" t="b">
        <v>0</v>
      </c>
      <c r="S16" s="224" t="b">
        <v>0</v>
      </c>
      <c r="T16" s="224"/>
      <c r="U16" s="224"/>
    </row>
    <row r="17" spans="1:21" ht="24" customHeight="1" x14ac:dyDescent="0.15">
      <c r="A17" s="313"/>
      <c r="B17" s="234"/>
      <c r="C17" s="235"/>
      <c r="D17" s="235"/>
      <c r="E17" s="236"/>
      <c r="F17" s="313"/>
      <c r="G17" s="235"/>
      <c r="H17" s="235"/>
      <c r="I17" s="235"/>
      <c r="J17" s="236"/>
      <c r="L17" s="237"/>
      <c r="M17" s="224" t="b">
        <v>0</v>
      </c>
      <c r="N17" s="224" t="b">
        <v>0</v>
      </c>
      <c r="O17" s="224" t="b">
        <v>0</v>
      </c>
      <c r="P17" s="224"/>
      <c r="Q17" s="230"/>
      <c r="R17" s="224"/>
      <c r="S17" s="224"/>
      <c r="T17" s="224"/>
      <c r="U17" s="224"/>
    </row>
    <row r="18" spans="1:21" ht="24" customHeight="1" x14ac:dyDescent="0.15">
      <c r="A18" s="311" t="s">
        <v>80</v>
      </c>
      <c r="B18" s="228"/>
      <c r="C18" s="226"/>
      <c r="D18" s="226"/>
      <c r="E18" s="227"/>
      <c r="F18" s="314" t="s">
        <v>81</v>
      </c>
      <c r="G18" s="226"/>
      <c r="H18" s="226"/>
      <c r="I18" s="226"/>
      <c r="J18" s="227"/>
      <c r="L18" s="229" t="b">
        <v>0</v>
      </c>
      <c r="M18" s="224" t="b">
        <v>0</v>
      </c>
      <c r="N18" s="224" t="b">
        <v>0</v>
      </c>
      <c r="O18" s="224" t="b">
        <v>0</v>
      </c>
      <c r="P18" s="224" t="b">
        <v>0</v>
      </c>
      <c r="Q18" s="229" t="b">
        <v>0</v>
      </c>
      <c r="R18" s="224" t="b">
        <v>0</v>
      </c>
      <c r="S18" s="224" t="b">
        <v>0</v>
      </c>
      <c r="T18" s="224" t="b">
        <v>0</v>
      </c>
      <c r="U18" s="224" t="b">
        <v>0</v>
      </c>
    </row>
    <row r="19" spans="1:21" ht="24" customHeight="1" x14ac:dyDescent="0.15">
      <c r="A19" s="312"/>
      <c r="B19" s="231"/>
      <c r="C19" s="232"/>
      <c r="D19" s="232"/>
      <c r="E19" s="233"/>
      <c r="F19" s="312"/>
      <c r="G19" s="232"/>
      <c r="H19" s="232"/>
      <c r="I19" s="232"/>
      <c r="J19" s="233"/>
      <c r="L19" s="230"/>
      <c r="M19" s="224" t="b">
        <v>0</v>
      </c>
      <c r="N19" s="224" t="b">
        <v>0</v>
      </c>
      <c r="O19" s="224"/>
      <c r="P19" s="224"/>
      <c r="Q19" s="230"/>
      <c r="R19" s="224" t="b">
        <v>0</v>
      </c>
      <c r="S19" s="224" t="b">
        <v>0</v>
      </c>
      <c r="T19" s="224" t="b">
        <v>0</v>
      </c>
      <c r="U19" s="224"/>
    </row>
    <row r="20" spans="1:21" ht="24" customHeight="1" x14ac:dyDescent="0.15">
      <c r="A20" s="312"/>
      <c r="B20" s="234"/>
      <c r="C20" s="235"/>
      <c r="D20" s="235"/>
      <c r="E20" s="236"/>
      <c r="F20" s="312"/>
      <c r="G20" s="232"/>
      <c r="H20" s="232"/>
      <c r="I20" s="232"/>
      <c r="J20" s="233"/>
      <c r="L20" s="237"/>
      <c r="M20" s="224" t="b">
        <v>0</v>
      </c>
      <c r="N20" s="224" t="b">
        <v>0</v>
      </c>
      <c r="O20" s="224" t="b">
        <v>0</v>
      </c>
      <c r="P20" s="224"/>
      <c r="Q20" s="237"/>
      <c r="R20" s="224" t="b">
        <v>0</v>
      </c>
      <c r="S20" s="224" t="b">
        <v>0</v>
      </c>
      <c r="T20" s="224" t="b">
        <v>0</v>
      </c>
      <c r="U20" s="224"/>
    </row>
    <row r="21" spans="1:21" ht="24" customHeight="1" x14ac:dyDescent="0.15">
      <c r="A21" s="311" t="s">
        <v>82</v>
      </c>
      <c r="B21" s="226"/>
      <c r="C21" s="226"/>
      <c r="D21" s="226"/>
      <c r="E21" s="226"/>
      <c r="F21" s="311" t="s">
        <v>311</v>
      </c>
      <c r="G21" s="226"/>
      <c r="H21" s="226"/>
      <c r="I21" s="226"/>
      <c r="J21" s="227"/>
      <c r="L21" s="229" t="b">
        <v>0</v>
      </c>
      <c r="M21" s="224" t="b">
        <v>0</v>
      </c>
      <c r="N21" s="224" t="b">
        <v>0</v>
      </c>
      <c r="O21" s="224" t="b">
        <v>0</v>
      </c>
      <c r="P21" s="224" t="b">
        <v>0</v>
      </c>
      <c r="Q21" s="230" t="b">
        <v>0</v>
      </c>
      <c r="R21" s="224" t="b">
        <v>0</v>
      </c>
      <c r="S21" s="224" t="b">
        <v>0</v>
      </c>
      <c r="T21" s="224" t="b">
        <v>0</v>
      </c>
      <c r="U21" s="224" t="b">
        <v>0</v>
      </c>
    </row>
    <row r="22" spans="1:21" ht="24" customHeight="1" x14ac:dyDescent="0.15">
      <c r="A22" s="312"/>
      <c r="B22" s="231"/>
      <c r="C22" s="232"/>
      <c r="D22" s="232"/>
      <c r="E22" s="232"/>
      <c r="F22" s="312"/>
      <c r="G22" s="232"/>
      <c r="H22" s="232"/>
      <c r="I22" s="232"/>
      <c r="J22" s="233"/>
      <c r="L22" s="230"/>
      <c r="M22" s="224" t="b">
        <v>0</v>
      </c>
      <c r="N22" s="224" t="b">
        <v>0</v>
      </c>
      <c r="O22" s="224"/>
      <c r="P22" s="224"/>
      <c r="Q22" s="230"/>
      <c r="R22" s="224" t="b">
        <v>0</v>
      </c>
      <c r="S22" s="224" t="b">
        <v>0</v>
      </c>
      <c r="T22" s="224" t="b">
        <v>0</v>
      </c>
      <c r="U22" s="224" t="b">
        <v>0</v>
      </c>
    </row>
    <row r="23" spans="1:21" ht="24" customHeight="1" x14ac:dyDescent="0.15">
      <c r="A23" s="312"/>
      <c r="B23" s="232"/>
      <c r="C23" s="232"/>
      <c r="D23" s="232"/>
      <c r="E23" s="232"/>
      <c r="F23" s="312"/>
      <c r="G23" s="232"/>
      <c r="H23" s="232"/>
      <c r="I23" s="232"/>
      <c r="J23" s="233"/>
      <c r="L23" s="230"/>
      <c r="M23" s="224" t="b">
        <v>0</v>
      </c>
      <c r="N23" s="224" t="b">
        <v>0</v>
      </c>
      <c r="O23" s="224"/>
      <c r="P23" s="224"/>
      <c r="Q23" s="230"/>
      <c r="R23" s="224" t="b">
        <v>0</v>
      </c>
      <c r="S23" s="224"/>
      <c r="T23" s="224"/>
      <c r="U23" s="224"/>
    </row>
    <row r="24" spans="1:21" ht="24" customHeight="1" x14ac:dyDescent="0.15">
      <c r="A24" s="313"/>
      <c r="B24" s="235"/>
      <c r="C24" s="235"/>
      <c r="D24" s="235"/>
      <c r="E24" s="235"/>
      <c r="F24" s="313"/>
      <c r="G24" s="235"/>
      <c r="H24" s="235"/>
      <c r="I24" s="235"/>
      <c r="J24" s="236"/>
      <c r="L24" s="230"/>
      <c r="M24" s="224"/>
      <c r="N24" s="224"/>
      <c r="O24" s="224"/>
      <c r="P24" s="224"/>
      <c r="Q24" s="237"/>
      <c r="R24" s="224" t="b">
        <v>0</v>
      </c>
      <c r="S24" s="224" t="b">
        <v>0</v>
      </c>
      <c r="T24" s="224" t="b">
        <v>0</v>
      </c>
      <c r="U24" s="224"/>
    </row>
    <row r="25" spans="1:21" ht="24" customHeight="1" x14ac:dyDescent="0.15">
      <c r="A25" s="311" t="s">
        <v>225</v>
      </c>
      <c r="B25" s="226"/>
      <c r="C25" s="226"/>
      <c r="D25" s="226"/>
      <c r="E25" s="226"/>
      <c r="F25" s="311" t="s">
        <v>83</v>
      </c>
      <c r="G25" s="226"/>
      <c r="H25" s="226"/>
      <c r="I25" s="226"/>
      <c r="J25" s="227"/>
      <c r="L25" s="229" t="b">
        <v>0</v>
      </c>
      <c r="M25" s="224" t="b">
        <v>0</v>
      </c>
      <c r="N25" s="224" t="b">
        <v>0</v>
      </c>
      <c r="O25" s="224" t="b">
        <v>0</v>
      </c>
      <c r="P25" s="224"/>
      <c r="Q25" s="229" t="b">
        <v>0</v>
      </c>
      <c r="R25" s="224" t="b">
        <v>0</v>
      </c>
      <c r="S25" s="224" t="b">
        <v>0</v>
      </c>
      <c r="T25" s="224" t="b">
        <v>0</v>
      </c>
      <c r="U25" s="224" t="b">
        <v>0</v>
      </c>
    </row>
    <row r="26" spans="1:21" ht="24" customHeight="1" x14ac:dyDescent="0.15">
      <c r="A26" s="312"/>
      <c r="B26" s="232"/>
      <c r="C26" s="232"/>
      <c r="D26" s="232"/>
      <c r="E26" s="232"/>
      <c r="F26" s="312"/>
      <c r="G26" s="232"/>
      <c r="H26" s="232"/>
      <c r="I26" s="232"/>
      <c r="J26" s="233"/>
      <c r="L26" s="230"/>
      <c r="M26" s="224" t="b">
        <v>0</v>
      </c>
      <c r="N26" s="224" t="b">
        <v>0</v>
      </c>
      <c r="O26" s="224"/>
      <c r="P26" s="224"/>
      <c r="Q26" s="230"/>
      <c r="R26" s="224" t="b">
        <v>0</v>
      </c>
      <c r="S26" s="224" t="b">
        <v>0</v>
      </c>
      <c r="T26" s="224" t="b">
        <v>0</v>
      </c>
      <c r="U26" s="224" t="b">
        <v>0</v>
      </c>
    </row>
    <row r="27" spans="1:21" ht="24" customHeight="1" x14ac:dyDescent="0.15">
      <c r="A27" s="312"/>
      <c r="B27" s="232"/>
      <c r="C27" s="232"/>
      <c r="D27" s="232"/>
      <c r="E27" s="232"/>
      <c r="F27" s="312"/>
      <c r="G27" s="232"/>
      <c r="H27" s="239"/>
      <c r="I27" s="232"/>
      <c r="J27" s="233"/>
      <c r="L27" s="230"/>
      <c r="M27" s="224"/>
      <c r="N27" s="224"/>
      <c r="O27" s="224"/>
      <c r="P27" s="224"/>
      <c r="Q27" s="230"/>
      <c r="R27" s="224" t="b">
        <v>0</v>
      </c>
      <c r="S27" s="224" t="b">
        <v>0</v>
      </c>
      <c r="T27" s="224"/>
      <c r="U27" s="224"/>
    </row>
    <row r="28" spans="1:21" ht="24" customHeight="1" x14ac:dyDescent="0.15">
      <c r="A28" s="313"/>
      <c r="B28" s="235"/>
      <c r="C28" s="235"/>
      <c r="D28" s="235"/>
      <c r="E28" s="235"/>
      <c r="F28" s="313"/>
      <c r="G28" s="235"/>
      <c r="H28" s="235"/>
      <c r="I28" s="235"/>
      <c r="J28" s="236"/>
      <c r="L28" s="237"/>
      <c r="M28" s="224"/>
      <c r="N28" s="224"/>
      <c r="O28" s="224"/>
      <c r="P28" s="224"/>
      <c r="Q28" s="237"/>
      <c r="R28" s="224" t="b">
        <v>0</v>
      </c>
      <c r="S28" s="224" t="b">
        <v>0</v>
      </c>
      <c r="T28" s="224"/>
      <c r="U28" s="224"/>
    </row>
    <row r="29" spans="1:21" ht="24" customHeight="1" x14ac:dyDescent="0.15">
      <c r="A29" s="311" t="s">
        <v>312</v>
      </c>
      <c r="B29" s="226"/>
      <c r="C29" s="226"/>
      <c r="D29" s="226"/>
      <c r="E29" s="227"/>
      <c r="F29" s="311" t="s">
        <v>313</v>
      </c>
      <c r="G29" s="240"/>
      <c r="H29" s="240"/>
      <c r="I29" s="240"/>
      <c r="J29" s="241"/>
      <c r="L29" s="229" t="b">
        <v>0</v>
      </c>
      <c r="M29" s="224" t="b">
        <v>0</v>
      </c>
      <c r="N29" s="224" t="b">
        <v>0</v>
      </c>
      <c r="O29" s="224" t="b">
        <v>0</v>
      </c>
      <c r="P29" s="224" t="b">
        <v>0</v>
      </c>
      <c r="Q29" s="230" t="b">
        <v>0</v>
      </c>
      <c r="R29" s="224"/>
      <c r="S29" s="224"/>
      <c r="T29" s="224"/>
      <c r="U29" s="224"/>
    </row>
    <row r="30" spans="1:21" ht="24" customHeight="1" x14ac:dyDescent="0.15">
      <c r="A30" s="312"/>
      <c r="B30" s="232"/>
      <c r="C30" s="232"/>
      <c r="D30" s="232"/>
      <c r="E30" s="233"/>
      <c r="F30" s="312"/>
      <c r="G30" s="232"/>
      <c r="H30" s="232"/>
      <c r="I30" s="232"/>
      <c r="J30" s="233"/>
      <c r="L30" s="230"/>
      <c r="M30" s="224" t="b">
        <v>0</v>
      </c>
      <c r="N30" s="224" t="b">
        <v>0</v>
      </c>
      <c r="O30" s="224" t="b">
        <v>0</v>
      </c>
      <c r="P30" s="224" t="b">
        <v>0</v>
      </c>
      <c r="Q30" s="230"/>
      <c r="R30" s="224" t="b">
        <v>0</v>
      </c>
      <c r="S30" s="224" t="b">
        <v>0</v>
      </c>
      <c r="T30" s="224" t="b">
        <v>0</v>
      </c>
      <c r="U30" s="224" t="b">
        <v>0</v>
      </c>
    </row>
    <row r="31" spans="1:21" ht="24" customHeight="1" x14ac:dyDescent="0.15">
      <c r="A31" s="312"/>
      <c r="B31" s="232"/>
      <c r="C31" s="239"/>
      <c r="D31" s="232"/>
      <c r="E31" s="233"/>
      <c r="F31" s="312"/>
      <c r="G31" s="232"/>
      <c r="H31" s="232"/>
      <c r="I31" s="232"/>
      <c r="J31" s="233"/>
      <c r="L31" s="230"/>
      <c r="M31" s="224" t="b">
        <v>0</v>
      </c>
      <c r="N31" s="224" t="b">
        <v>0</v>
      </c>
      <c r="O31" s="224"/>
      <c r="P31" s="224"/>
      <c r="Q31" s="230"/>
      <c r="R31" s="224" t="b">
        <v>0</v>
      </c>
      <c r="S31" s="224" t="b">
        <v>0</v>
      </c>
      <c r="T31" s="224" t="b">
        <v>0</v>
      </c>
      <c r="U31" s="224" t="b">
        <v>0</v>
      </c>
    </row>
    <row r="32" spans="1:21" ht="24" customHeight="1" x14ac:dyDescent="0.15">
      <c r="A32" s="313"/>
      <c r="B32" s="235"/>
      <c r="C32" s="235"/>
      <c r="D32" s="235"/>
      <c r="E32" s="236"/>
      <c r="F32" s="312"/>
      <c r="G32" s="232"/>
      <c r="H32" s="239"/>
      <c r="I32" s="232"/>
      <c r="J32" s="233"/>
      <c r="L32" s="237"/>
      <c r="M32" s="224" t="b">
        <v>0</v>
      </c>
      <c r="N32" s="224" t="b">
        <v>0</v>
      </c>
      <c r="O32" s="224"/>
      <c r="P32" s="224"/>
      <c r="Q32" s="230"/>
      <c r="R32" s="224" t="b">
        <v>0</v>
      </c>
      <c r="S32" s="224" t="b">
        <v>0</v>
      </c>
      <c r="T32" s="224" t="b">
        <v>0</v>
      </c>
      <c r="U32" s="224" t="b">
        <v>0</v>
      </c>
    </row>
    <row r="33" spans="1:21" ht="24" customHeight="1" x14ac:dyDescent="0.15">
      <c r="A33" s="311" t="s">
        <v>84</v>
      </c>
      <c r="B33" s="226"/>
      <c r="C33" s="226"/>
      <c r="D33" s="226"/>
      <c r="E33" s="227"/>
      <c r="F33" s="312"/>
      <c r="G33" s="232"/>
      <c r="H33" s="232"/>
      <c r="I33" s="232"/>
      <c r="J33" s="233"/>
      <c r="L33" s="230" t="b">
        <v>0</v>
      </c>
      <c r="M33" s="224" t="b">
        <v>0</v>
      </c>
      <c r="N33" s="224" t="b">
        <v>0</v>
      </c>
      <c r="O33" s="224" t="b">
        <v>0</v>
      </c>
      <c r="P33" s="224" t="b">
        <v>0</v>
      </c>
      <c r="Q33" s="230"/>
      <c r="R33" s="224" t="b">
        <v>0</v>
      </c>
      <c r="S33" s="224" t="b">
        <v>0</v>
      </c>
      <c r="T33" s="224" t="b">
        <v>0</v>
      </c>
      <c r="U33" s="224" t="b">
        <v>0</v>
      </c>
    </row>
    <row r="34" spans="1:21" ht="24" customHeight="1" x14ac:dyDescent="0.15">
      <c r="A34" s="312"/>
      <c r="B34" s="232"/>
      <c r="C34" s="232"/>
      <c r="D34" s="232"/>
      <c r="E34" s="233"/>
      <c r="F34" s="312"/>
      <c r="G34" s="232"/>
      <c r="H34" s="232"/>
      <c r="I34" s="232"/>
      <c r="J34" s="233"/>
      <c r="L34" s="230"/>
      <c r="M34" s="224" t="b">
        <v>0</v>
      </c>
      <c r="N34" s="224"/>
      <c r="O34" s="224"/>
      <c r="P34" s="224"/>
      <c r="Q34" s="230"/>
      <c r="R34" s="224" t="b">
        <v>0</v>
      </c>
      <c r="S34" s="224" t="b">
        <v>0</v>
      </c>
      <c r="T34" s="224" t="b">
        <v>0</v>
      </c>
      <c r="U34" s="224"/>
    </row>
    <row r="35" spans="1:21" ht="24" customHeight="1" x14ac:dyDescent="0.15">
      <c r="A35" s="313"/>
      <c r="B35" s="235"/>
      <c r="C35" s="235"/>
      <c r="D35" s="235"/>
      <c r="E35" s="236"/>
      <c r="F35" s="313"/>
      <c r="G35" s="242"/>
      <c r="H35" s="242"/>
      <c r="I35" s="242"/>
      <c r="J35" s="243"/>
      <c r="L35" s="237"/>
      <c r="M35" s="224" t="b">
        <v>0</v>
      </c>
      <c r="N35" s="224" t="b">
        <v>0</v>
      </c>
      <c r="O35" s="224" t="b">
        <v>0</v>
      </c>
      <c r="P35" s="224"/>
      <c r="Q35" s="237"/>
      <c r="R35" s="224"/>
      <c r="S35" s="224"/>
      <c r="T35" s="224"/>
      <c r="U35" s="224"/>
    </row>
  </sheetData>
  <sheetProtection formatCells="0" formatColumns="0" formatRows="0" insertHyperlinks="0" autoFilter="0" pivotTables="0"/>
  <mergeCells count="20">
    <mergeCell ref="A8:A10"/>
    <mergeCell ref="F8:F10"/>
    <mergeCell ref="A3:J3"/>
    <mergeCell ref="B4:E4"/>
    <mergeCell ref="G4:J4"/>
    <mergeCell ref="A5:A7"/>
    <mergeCell ref="F5:F7"/>
    <mergeCell ref="A11:A14"/>
    <mergeCell ref="F11:F14"/>
    <mergeCell ref="A15:A17"/>
    <mergeCell ref="F15:F17"/>
    <mergeCell ref="A18:A20"/>
    <mergeCell ref="F18:F20"/>
    <mergeCell ref="A21:A24"/>
    <mergeCell ref="F21:F24"/>
    <mergeCell ref="A25:A28"/>
    <mergeCell ref="F25:F28"/>
    <mergeCell ref="A29:A32"/>
    <mergeCell ref="F29:F35"/>
    <mergeCell ref="A33:A35"/>
  </mergeCells>
  <phoneticPr fontId="13"/>
  <printOptions horizontalCentered="1"/>
  <pageMargins left="0.59055118110236227" right="0.59055118110236227" top="0.39370078740157483" bottom="0.59055118110236227"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ltText="">
                <anchor moveWithCells="1" sizeWithCells="1">
                  <from>
                    <xdr:col>1</xdr:col>
                    <xdr:colOff>9525</xdr:colOff>
                    <xdr:row>4</xdr:row>
                    <xdr:rowOff>0</xdr:rowOff>
                  </from>
                  <to>
                    <xdr:col>2</xdr:col>
                    <xdr:colOff>0</xdr:colOff>
                    <xdr:row>4</xdr:row>
                    <xdr:rowOff>276225</xdr:rowOff>
                  </to>
                </anchor>
              </controlPr>
            </control>
          </mc:Choice>
        </mc:AlternateContent>
        <mc:AlternateContent xmlns:mc="http://schemas.openxmlformats.org/markup-compatibility/2006">
          <mc:Choice Requires="x14">
            <control shapeId="27650" r:id="rId5" name="Check Box 2">
              <controlPr defaultSize="0" autoFill="0" autoLine="0" autoPict="0" altText="">
                <anchor moveWithCells="1" sizeWithCells="1">
                  <from>
                    <xdr:col>2</xdr:col>
                    <xdr:colOff>9525</xdr:colOff>
                    <xdr:row>4</xdr:row>
                    <xdr:rowOff>9525</xdr:rowOff>
                  </from>
                  <to>
                    <xdr:col>3</xdr:col>
                    <xdr:colOff>0</xdr:colOff>
                    <xdr:row>5</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ltText="">
                <anchor moveWithCells="1" sizeWithCells="1">
                  <from>
                    <xdr:col>3</xdr:col>
                    <xdr:colOff>0</xdr:colOff>
                    <xdr:row>4</xdr:row>
                    <xdr:rowOff>9525</xdr:rowOff>
                  </from>
                  <to>
                    <xdr:col>4</xdr:col>
                    <xdr:colOff>0</xdr:colOff>
                    <xdr:row>5</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ltText="">
                <anchor moveWithCells="1" sizeWithCells="1">
                  <from>
                    <xdr:col>4</xdr:col>
                    <xdr:colOff>0</xdr:colOff>
                    <xdr:row>4</xdr:row>
                    <xdr:rowOff>9525</xdr:rowOff>
                  </from>
                  <to>
                    <xdr:col>5</xdr:col>
                    <xdr:colOff>0</xdr:colOff>
                    <xdr:row>5</xdr:row>
                    <xdr:rowOff>0</xdr:rowOff>
                  </to>
                </anchor>
              </controlPr>
            </control>
          </mc:Choice>
        </mc:AlternateContent>
        <mc:AlternateContent xmlns:mc="http://schemas.openxmlformats.org/markup-compatibility/2006">
          <mc:Choice Requires="x14">
            <control shapeId="27653" r:id="rId8" name="Check Box 5">
              <controlPr defaultSize="0" autoFill="0" autoLine="0" autoPict="0" altText="">
                <anchor moveWithCells="1" sizeWithCells="1">
                  <from>
                    <xdr:col>1</xdr:col>
                    <xdr:colOff>9525</xdr:colOff>
                    <xdr:row>5</xdr:row>
                    <xdr:rowOff>9525</xdr:rowOff>
                  </from>
                  <to>
                    <xdr:col>2</xdr:col>
                    <xdr:colOff>0</xdr:colOff>
                    <xdr:row>5</xdr:row>
                    <xdr:rowOff>276225</xdr:rowOff>
                  </to>
                </anchor>
              </controlPr>
            </control>
          </mc:Choice>
        </mc:AlternateContent>
        <mc:AlternateContent xmlns:mc="http://schemas.openxmlformats.org/markup-compatibility/2006">
          <mc:Choice Requires="x14">
            <control shapeId="27654" r:id="rId9" name="Check Box 6">
              <controlPr defaultSize="0" autoFill="0" autoLine="0" autoPict="0" altText="">
                <anchor moveWithCells="1" sizeWithCells="1">
                  <from>
                    <xdr:col>1</xdr:col>
                    <xdr:colOff>9525</xdr:colOff>
                    <xdr:row>6</xdr:row>
                    <xdr:rowOff>0</xdr:rowOff>
                  </from>
                  <to>
                    <xdr:col>2</xdr:col>
                    <xdr:colOff>0</xdr:colOff>
                    <xdr:row>7</xdr:row>
                    <xdr:rowOff>0</xdr:rowOff>
                  </to>
                </anchor>
              </controlPr>
            </control>
          </mc:Choice>
        </mc:AlternateContent>
        <mc:AlternateContent xmlns:mc="http://schemas.openxmlformats.org/markup-compatibility/2006">
          <mc:Choice Requires="x14">
            <control shapeId="27655" r:id="rId10" name="Check Box 7">
              <controlPr defaultSize="0" autoFill="0" autoLine="0" autoPict="0" altText="">
                <anchor moveWithCells="1" sizeWithCells="1">
                  <from>
                    <xdr:col>2</xdr:col>
                    <xdr:colOff>9525</xdr:colOff>
                    <xdr:row>6</xdr:row>
                    <xdr:rowOff>0</xdr:rowOff>
                  </from>
                  <to>
                    <xdr:col>3</xdr:col>
                    <xdr:colOff>0</xdr:colOff>
                    <xdr:row>7</xdr:row>
                    <xdr:rowOff>0</xdr:rowOff>
                  </to>
                </anchor>
              </controlPr>
            </control>
          </mc:Choice>
        </mc:AlternateContent>
        <mc:AlternateContent xmlns:mc="http://schemas.openxmlformats.org/markup-compatibility/2006">
          <mc:Choice Requires="x14">
            <control shapeId="27656" r:id="rId11" name="Check Box 8">
              <controlPr defaultSize="0" autoFill="0" autoLine="0" autoPict="0" altText="">
                <anchor moveWithCells="1" sizeWithCells="1">
                  <from>
                    <xdr:col>6</xdr:col>
                    <xdr:colOff>9525</xdr:colOff>
                    <xdr:row>4</xdr:row>
                    <xdr:rowOff>9525</xdr:rowOff>
                  </from>
                  <to>
                    <xdr:col>7</xdr:col>
                    <xdr:colOff>0</xdr:colOff>
                    <xdr:row>5</xdr:row>
                    <xdr:rowOff>0</xdr:rowOff>
                  </to>
                </anchor>
              </controlPr>
            </control>
          </mc:Choice>
        </mc:AlternateContent>
        <mc:AlternateContent xmlns:mc="http://schemas.openxmlformats.org/markup-compatibility/2006">
          <mc:Choice Requires="x14">
            <control shapeId="27657" r:id="rId12" name="Check Box 9">
              <controlPr defaultSize="0" autoFill="0" autoLine="0" autoPict="0" altText="">
                <anchor moveWithCells="1" sizeWithCells="1">
                  <from>
                    <xdr:col>7</xdr:col>
                    <xdr:colOff>9525</xdr:colOff>
                    <xdr:row>4</xdr:row>
                    <xdr:rowOff>9525</xdr:rowOff>
                  </from>
                  <to>
                    <xdr:col>8</xdr:col>
                    <xdr:colOff>0</xdr:colOff>
                    <xdr:row>5</xdr:row>
                    <xdr:rowOff>0</xdr:rowOff>
                  </to>
                </anchor>
              </controlPr>
            </control>
          </mc:Choice>
        </mc:AlternateContent>
        <mc:AlternateContent xmlns:mc="http://schemas.openxmlformats.org/markup-compatibility/2006">
          <mc:Choice Requires="x14">
            <control shapeId="27658" r:id="rId13" name="Check Box 10">
              <controlPr defaultSize="0" autoFill="0" autoLine="0" autoPict="0" altText="">
                <anchor moveWithCells="1" sizeWithCells="1">
                  <from>
                    <xdr:col>8</xdr:col>
                    <xdr:colOff>9525</xdr:colOff>
                    <xdr:row>4</xdr:row>
                    <xdr:rowOff>9525</xdr:rowOff>
                  </from>
                  <to>
                    <xdr:col>9</xdr:col>
                    <xdr:colOff>0</xdr:colOff>
                    <xdr:row>5</xdr:row>
                    <xdr:rowOff>0</xdr:rowOff>
                  </to>
                </anchor>
              </controlPr>
            </control>
          </mc:Choice>
        </mc:AlternateContent>
        <mc:AlternateContent xmlns:mc="http://schemas.openxmlformats.org/markup-compatibility/2006">
          <mc:Choice Requires="x14">
            <control shapeId="27659" r:id="rId14" name="Check Box 11">
              <controlPr defaultSize="0" autoFill="0" autoLine="0" autoPict="0" altText="">
                <anchor moveWithCells="1" sizeWithCells="1">
                  <from>
                    <xdr:col>9</xdr:col>
                    <xdr:colOff>9525</xdr:colOff>
                    <xdr:row>4</xdr:row>
                    <xdr:rowOff>9525</xdr:rowOff>
                  </from>
                  <to>
                    <xdr:col>10</xdr:col>
                    <xdr:colOff>0</xdr:colOff>
                    <xdr:row>5</xdr:row>
                    <xdr:rowOff>0</xdr:rowOff>
                  </to>
                </anchor>
              </controlPr>
            </control>
          </mc:Choice>
        </mc:AlternateContent>
        <mc:AlternateContent xmlns:mc="http://schemas.openxmlformats.org/markup-compatibility/2006">
          <mc:Choice Requires="x14">
            <control shapeId="27660" r:id="rId15" name="Check Box 12">
              <controlPr defaultSize="0" autoFill="0" autoLine="0" autoPict="0" altText="">
                <anchor moveWithCells="1" sizeWithCells="1">
                  <from>
                    <xdr:col>6</xdr:col>
                    <xdr:colOff>9525</xdr:colOff>
                    <xdr:row>5</xdr:row>
                    <xdr:rowOff>9525</xdr:rowOff>
                  </from>
                  <to>
                    <xdr:col>7</xdr:col>
                    <xdr:colOff>0</xdr:colOff>
                    <xdr:row>6</xdr:row>
                    <xdr:rowOff>0</xdr:rowOff>
                  </to>
                </anchor>
              </controlPr>
            </control>
          </mc:Choice>
        </mc:AlternateContent>
        <mc:AlternateContent xmlns:mc="http://schemas.openxmlformats.org/markup-compatibility/2006">
          <mc:Choice Requires="x14">
            <control shapeId="27661" r:id="rId16" name="Check Box 13">
              <controlPr defaultSize="0" autoFill="0" autoLine="0" autoPict="0" altText="">
                <anchor moveWithCells="1" sizeWithCells="1">
                  <from>
                    <xdr:col>7</xdr:col>
                    <xdr:colOff>9525</xdr:colOff>
                    <xdr:row>5</xdr:row>
                    <xdr:rowOff>9525</xdr:rowOff>
                  </from>
                  <to>
                    <xdr:col>8</xdr:col>
                    <xdr:colOff>0</xdr:colOff>
                    <xdr:row>6</xdr:row>
                    <xdr:rowOff>0</xdr:rowOff>
                  </to>
                </anchor>
              </controlPr>
            </control>
          </mc:Choice>
        </mc:AlternateContent>
        <mc:AlternateContent xmlns:mc="http://schemas.openxmlformats.org/markup-compatibility/2006">
          <mc:Choice Requires="x14">
            <control shapeId="27662" r:id="rId17" name="Check Box 14">
              <controlPr defaultSize="0" autoFill="0" autoLine="0" autoPict="0" altText="">
                <anchor moveWithCells="1" sizeWithCells="1">
                  <from>
                    <xdr:col>6</xdr:col>
                    <xdr:colOff>9525</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27663" r:id="rId18" name="Check Box 15">
              <controlPr defaultSize="0" autoFill="0" autoLine="0" autoPict="0" altText="">
                <anchor moveWithCells="1" sizeWithCells="1">
                  <from>
                    <xdr:col>7</xdr:col>
                    <xdr:colOff>9525</xdr:colOff>
                    <xdr:row>6</xdr:row>
                    <xdr:rowOff>9525</xdr:rowOff>
                  </from>
                  <to>
                    <xdr:col>8</xdr:col>
                    <xdr:colOff>0</xdr:colOff>
                    <xdr:row>7</xdr:row>
                    <xdr:rowOff>0</xdr:rowOff>
                  </to>
                </anchor>
              </controlPr>
            </control>
          </mc:Choice>
        </mc:AlternateContent>
        <mc:AlternateContent xmlns:mc="http://schemas.openxmlformats.org/markup-compatibility/2006">
          <mc:Choice Requires="x14">
            <control shapeId="27664" r:id="rId19" name="Check Box 16">
              <controlPr defaultSize="0" autoFill="0" autoLine="0" autoPict="0" altText="">
                <anchor moveWithCells="1" sizeWithCells="1">
                  <from>
                    <xdr:col>8</xdr:col>
                    <xdr:colOff>9525</xdr:colOff>
                    <xdr:row>6</xdr:row>
                    <xdr:rowOff>9525</xdr:rowOff>
                  </from>
                  <to>
                    <xdr:col>9</xdr:col>
                    <xdr:colOff>0</xdr:colOff>
                    <xdr:row>7</xdr:row>
                    <xdr:rowOff>0</xdr:rowOff>
                  </to>
                </anchor>
              </controlPr>
            </control>
          </mc:Choice>
        </mc:AlternateContent>
        <mc:AlternateContent xmlns:mc="http://schemas.openxmlformats.org/markup-compatibility/2006">
          <mc:Choice Requires="x14">
            <control shapeId="27665" r:id="rId20" name="Check Box 17">
              <controlPr defaultSize="0" autoFill="0" autoLine="0" autoPict="0" altText="">
                <anchor moveWithCells="1" sizeWithCells="1">
                  <from>
                    <xdr:col>8</xdr:col>
                    <xdr:colOff>9525</xdr:colOff>
                    <xdr:row>5</xdr:row>
                    <xdr:rowOff>9525</xdr:rowOff>
                  </from>
                  <to>
                    <xdr:col>9</xdr:col>
                    <xdr:colOff>0</xdr:colOff>
                    <xdr:row>6</xdr:row>
                    <xdr:rowOff>0</xdr:rowOff>
                  </to>
                </anchor>
              </controlPr>
            </control>
          </mc:Choice>
        </mc:AlternateContent>
        <mc:AlternateContent xmlns:mc="http://schemas.openxmlformats.org/markup-compatibility/2006">
          <mc:Choice Requires="x14">
            <control shapeId="27666" r:id="rId21" name="Check Box 18">
              <controlPr defaultSize="0" autoFill="0" autoLine="0" autoPict="0" altText="">
                <anchor moveWithCells="1" sizeWithCells="1">
                  <from>
                    <xdr:col>1</xdr:col>
                    <xdr:colOff>9525</xdr:colOff>
                    <xdr:row>7</xdr:row>
                    <xdr:rowOff>9525</xdr:rowOff>
                  </from>
                  <to>
                    <xdr:col>2</xdr:col>
                    <xdr:colOff>0</xdr:colOff>
                    <xdr:row>8</xdr:row>
                    <xdr:rowOff>0</xdr:rowOff>
                  </to>
                </anchor>
              </controlPr>
            </control>
          </mc:Choice>
        </mc:AlternateContent>
        <mc:AlternateContent xmlns:mc="http://schemas.openxmlformats.org/markup-compatibility/2006">
          <mc:Choice Requires="x14">
            <control shapeId="27667" r:id="rId22" name="Check Box 19">
              <controlPr defaultSize="0" autoFill="0" autoLine="0" autoPict="0" altText="">
                <anchor moveWithCells="1" sizeWithCells="1">
                  <from>
                    <xdr:col>2</xdr:col>
                    <xdr:colOff>9525</xdr:colOff>
                    <xdr:row>7</xdr:row>
                    <xdr:rowOff>9525</xdr:rowOff>
                  </from>
                  <to>
                    <xdr:col>3</xdr:col>
                    <xdr:colOff>0</xdr:colOff>
                    <xdr:row>8</xdr:row>
                    <xdr:rowOff>0</xdr:rowOff>
                  </to>
                </anchor>
              </controlPr>
            </control>
          </mc:Choice>
        </mc:AlternateContent>
        <mc:AlternateContent xmlns:mc="http://schemas.openxmlformats.org/markup-compatibility/2006">
          <mc:Choice Requires="x14">
            <control shapeId="27668" r:id="rId23" name="Check Box 20">
              <controlPr defaultSize="0" autoFill="0" autoLine="0" autoPict="0" altText="">
                <anchor moveWithCells="1" sizeWithCells="1">
                  <from>
                    <xdr:col>3</xdr:col>
                    <xdr:colOff>0</xdr:colOff>
                    <xdr:row>7</xdr:row>
                    <xdr:rowOff>9525</xdr:rowOff>
                  </from>
                  <to>
                    <xdr:col>3</xdr:col>
                    <xdr:colOff>447675</xdr:colOff>
                    <xdr:row>8</xdr:row>
                    <xdr:rowOff>0</xdr:rowOff>
                  </to>
                </anchor>
              </controlPr>
            </control>
          </mc:Choice>
        </mc:AlternateContent>
        <mc:AlternateContent xmlns:mc="http://schemas.openxmlformats.org/markup-compatibility/2006">
          <mc:Choice Requires="x14">
            <control shapeId="27669" r:id="rId24" name="Check Box 21">
              <controlPr defaultSize="0" autoFill="0" autoLine="0" autoPict="0" altText="">
                <anchor moveWithCells="1" sizeWithCells="1">
                  <from>
                    <xdr:col>4</xdr:col>
                    <xdr:colOff>0</xdr:colOff>
                    <xdr:row>7</xdr:row>
                    <xdr:rowOff>9525</xdr:rowOff>
                  </from>
                  <to>
                    <xdr:col>5</xdr:col>
                    <xdr:colOff>0</xdr:colOff>
                    <xdr:row>8</xdr:row>
                    <xdr:rowOff>0</xdr:rowOff>
                  </to>
                </anchor>
              </controlPr>
            </control>
          </mc:Choice>
        </mc:AlternateContent>
        <mc:AlternateContent xmlns:mc="http://schemas.openxmlformats.org/markup-compatibility/2006">
          <mc:Choice Requires="x14">
            <control shapeId="27670" r:id="rId25" name="Check Box 22">
              <controlPr defaultSize="0" autoFill="0" autoLine="0" autoPict="0" altText="">
                <anchor moveWithCells="1" sizeWithCells="1">
                  <from>
                    <xdr:col>1</xdr:col>
                    <xdr:colOff>9525</xdr:colOff>
                    <xdr:row>8</xdr:row>
                    <xdr:rowOff>9525</xdr:rowOff>
                  </from>
                  <to>
                    <xdr:col>1</xdr:col>
                    <xdr:colOff>485775</xdr:colOff>
                    <xdr:row>8</xdr:row>
                    <xdr:rowOff>276225</xdr:rowOff>
                  </to>
                </anchor>
              </controlPr>
            </control>
          </mc:Choice>
        </mc:AlternateContent>
        <mc:AlternateContent xmlns:mc="http://schemas.openxmlformats.org/markup-compatibility/2006">
          <mc:Choice Requires="x14">
            <control shapeId="27671" r:id="rId26" name="Check Box 23">
              <controlPr defaultSize="0" autoFill="0" autoLine="0" autoPict="0" altText="">
                <anchor moveWithCells="1" sizeWithCells="1">
                  <from>
                    <xdr:col>1</xdr:col>
                    <xdr:colOff>9525</xdr:colOff>
                    <xdr:row>9</xdr:row>
                    <xdr:rowOff>9525</xdr:rowOff>
                  </from>
                  <to>
                    <xdr:col>2</xdr:col>
                    <xdr:colOff>0</xdr:colOff>
                    <xdr:row>10</xdr:row>
                    <xdr:rowOff>0</xdr:rowOff>
                  </to>
                </anchor>
              </controlPr>
            </control>
          </mc:Choice>
        </mc:AlternateContent>
        <mc:AlternateContent xmlns:mc="http://schemas.openxmlformats.org/markup-compatibility/2006">
          <mc:Choice Requires="x14">
            <control shapeId="27672" r:id="rId27" name="Check Box 24">
              <controlPr defaultSize="0" autoFill="0" autoLine="0" autoPict="0" altText="">
                <anchor moveWithCells="1" sizeWithCells="1">
                  <from>
                    <xdr:col>2</xdr:col>
                    <xdr:colOff>9525</xdr:colOff>
                    <xdr:row>9</xdr:row>
                    <xdr:rowOff>0</xdr:rowOff>
                  </from>
                  <to>
                    <xdr:col>3</xdr:col>
                    <xdr:colOff>0</xdr:colOff>
                    <xdr:row>10</xdr:row>
                    <xdr:rowOff>0</xdr:rowOff>
                  </to>
                </anchor>
              </controlPr>
            </control>
          </mc:Choice>
        </mc:AlternateContent>
        <mc:AlternateContent xmlns:mc="http://schemas.openxmlformats.org/markup-compatibility/2006">
          <mc:Choice Requires="x14">
            <control shapeId="27673" r:id="rId28" name="Check Box 25">
              <controlPr defaultSize="0" autoFill="0" autoLine="0" autoPict="0" altText="">
                <anchor moveWithCells="1" sizeWithCells="1">
                  <from>
                    <xdr:col>3</xdr:col>
                    <xdr:colOff>9525</xdr:colOff>
                    <xdr:row>9</xdr:row>
                    <xdr:rowOff>0</xdr:rowOff>
                  </from>
                  <to>
                    <xdr:col>4</xdr:col>
                    <xdr:colOff>0</xdr:colOff>
                    <xdr:row>10</xdr:row>
                    <xdr:rowOff>0</xdr:rowOff>
                  </to>
                </anchor>
              </controlPr>
            </control>
          </mc:Choice>
        </mc:AlternateContent>
        <mc:AlternateContent xmlns:mc="http://schemas.openxmlformats.org/markup-compatibility/2006">
          <mc:Choice Requires="x14">
            <control shapeId="27674" r:id="rId29" name="Check Box 26">
              <controlPr defaultSize="0" autoFill="0" autoLine="0" autoPict="0" altText="">
                <anchor moveWithCells="1" sizeWithCells="1">
                  <from>
                    <xdr:col>1</xdr:col>
                    <xdr:colOff>9525</xdr:colOff>
                    <xdr:row>10</xdr:row>
                    <xdr:rowOff>9525</xdr:rowOff>
                  </from>
                  <to>
                    <xdr:col>2</xdr:col>
                    <xdr:colOff>0</xdr:colOff>
                    <xdr:row>11</xdr:row>
                    <xdr:rowOff>0</xdr:rowOff>
                  </to>
                </anchor>
              </controlPr>
            </control>
          </mc:Choice>
        </mc:AlternateContent>
        <mc:AlternateContent xmlns:mc="http://schemas.openxmlformats.org/markup-compatibility/2006">
          <mc:Choice Requires="x14">
            <control shapeId="27675" r:id="rId30" name="Check Box 27">
              <controlPr defaultSize="0" autoFill="0" autoLine="0" autoPict="0" altText="">
                <anchor moveWithCells="1" sizeWithCells="1">
                  <from>
                    <xdr:col>2</xdr:col>
                    <xdr:colOff>9525</xdr:colOff>
                    <xdr:row>10</xdr:row>
                    <xdr:rowOff>9525</xdr:rowOff>
                  </from>
                  <to>
                    <xdr:col>3</xdr:col>
                    <xdr:colOff>0</xdr:colOff>
                    <xdr:row>11</xdr:row>
                    <xdr:rowOff>0</xdr:rowOff>
                  </to>
                </anchor>
              </controlPr>
            </control>
          </mc:Choice>
        </mc:AlternateContent>
        <mc:AlternateContent xmlns:mc="http://schemas.openxmlformats.org/markup-compatibility/2006">
          <mc:Choice Requires="x14">
            <control shapeId="27676" r:id="rId31" name="Check Box 28">
              <controlPr defaultSize="0" autoFill="0" autoLine="0" autoPict="0" altText="">
                <anchor moveWithCells="1" sizeWithCells="1">
                  <from>
                    <xdr:col>3</xdr:col>
                    <xdr:colOff>0</xdr:colOff>
                    <xdr:row>10</xdr:row>
                    <xdr:rowOff>9525</xdr:rowOff>
                  </from>
                  <to>
                    <xdr:col>4</xdr:col>
                    <xdr:colOff>0</xdr:colOff>
                    <xdr:row>11</xdr:row>
                    <xdr:rowOff>0</xdr:rowOff>
                  </to>
                </anchor>
              </controlPr>
            </control>
          </mc:Choice>
        </mc:AlternateContent>
        <mc:AlternateContent xmlns:mc="http://schemas.openxmlformats.org/markup-compatibility/2006">
          <mc:Choice Requires="x14">
            <control shapeId="27677" r:id="rId32" name="Check Box 29">
              <controlPr defaultSize="0" autoFill="0" autoLine="0" autoPict="0" altText="">
                <anchor moveWithCells="1" sizeWithCells="1">
                  <from>
                    <xdr:col>4</xdr:col>
                    <xdr:colOff>0</xdr:colOff>
                    <xdr:row>10</xdr:row>
                    <xdr:rowOff>9525</xdr:rowOff>
                  </from>
                  <to>
                    <xdr:col>5</xdr:col>
                    <xdr:colOff>0</xdr:colOff>
                    <xdr:row>11</xdr:row>
                    <xdr:rowOff>0</xdr:rowOff>
                  </to>
                </anchor>
              </controlPr>
            </control>
          </mc:Choice>
        </mc:AlternateContent>
        <mc:AlternateContent xmlns:mc="http://schemas.openxmlformats.org/markup-compatibility/2006">
          <mc:Choice Requires="x14">
            <control shapeId="27678" r:id="rId33" name="Check Box 30">
              <controlPr defaultSize="0" autoFill="0" autoLine="0" autoPict="0" altText="">
                <anchor moveWithCells="1" sizeWithCells="1">
                  <from>
                    <xdr:col>1</xdr:col>
                    <xdr:colOff>9525</xdr:colOff>
                    <xdr:row>11</xdr:row>
                    <xdr:rowOff>9525</xdr:rowOff>
                  </from>
                  <to>
                    <xdr:col>2</xdr:col>
                    <xdr:colOff>0</xdr:colOff>
                    <xdr:row>11</xdr:row>
                    <xdr:rowOff>276225</xdr:rowOff>
                  </to>
                </anchor>
              </controlPr>
            </control>
          </mc:Choice>
        </mc:AlternateContent>
        <mc:AlternateContent xmlns:mc="http://schemas.openxmlformats.org/markup-compatibility/2006">
          <mc:Choice Requires="x14">
            <control shapeId="27679" r:id="rId34" name="Check Box 31">
              <controlPr defaultSize="0" autoFill="0" autoLine="0" autoPict="0" altText="">
                <anchor moveWithCells="1" sizeWithCells="1">
                  <from>
                    <xdr:col>1</xdr:col>
                    <xdr:colOff>9525</xdr:colOff>
                    <xdr:row>12</xdr:row>
                    <xdr:rowOff>9525</xdr:rowOff>
                  </from>
                  <to>
                    <xdr:col>2</xdr:col>
                    <xdr:colOff>0</xdr:colOff>
                    <xdr:row>13</xdr:row>
                    <xdr:rowOff>0</xdr:rowOff>
                  </to>
                </anchor>
              </controlPr>
            </control>
          </mc:Choice>
        </mc:AlternateContent>
        <mc:AlternateContent xmlns:mc="http://schemas.openxmlformats.org/markup-compatibility/2006">
          <mc:Choice Requires="x14">
            <control shapeId="27680" r:id="rId35" name="Check Box 32">
              <controlPr defaultSize="0" autoFill="0" autoLine="0" autoPict="0" altText="">
                <anchor moveWithCells="1" sizeWithCells="1">
                  <from>
                    <xdr:col>2</xdr:col>
                    <xdr:colOff>9525</xdr:colOff>
                    <xdr:row>11</xdr:row>
                    <xdr:rowOff>9525</xdr:rowOff>
                  </from>
                  <to>
                    <xdr:col>3</xdr:col>
                    <xdr:colOff>0</xdr:colOff>
                    <xdr:row>12</xdr:row>
                    <xdr:rowOff>0</xdr:rowOff>
                  </to>
                </anchor>
              </controlPr>
            </control>
          </mc:Choice>
        </mc:AlternateContent>
        <mc:AlternateContent xmlns:mc="http://schemas.openxmlformats.org/markup-compatibility/2006">
          <mc:Choice Requires="x14">
            <control shapeId="27681" r:id="rId36" name="Check Box 33">
              <controlPr defaultSize="0" autoFill="0" autoLine="0" autoPict="0" altText="">
                <anchor moveWithCells="1" sizeWithCells="1">
                  <from>
                    <xdr:col>3</xdr:col>
                    <xdr:colOff>0</xdr:colOff>
                    <xdr:row>11</xdr:row>
                    <xdr:rowOff>9525</xdr:rowOff>
                  </from>
                  <to>
                    <xdr:col>4</xdr:col>
                    <xdr:colOff>0</xdr:colOff>
                    <xdr:row>12</xdr:row>
                    <xdr:rowOff>0</xdr:rowOff>
                  </to>
                </anchor>
              </controlPr>
            </control>
          </mc:Choice>
        </mc:AlternateContent>
        <mc:AlternateContent xmlns:mc="http://schemas.openxmlformats.org/markup-compatibility/2006">
          <mc:Choice Requires="x14">
            <control shapeId="27682" r:id="rId37" name="Check Box 34">
              <controlPr defaultSize="0" autoFill="0" autoLine="0" autoPict="0" altText="">
                <anchor moveWithCells="1" sizeWithCells="1">
                  <from>
                    <xdr:col>4</xdr:col>
                    <xdr:colOff>0</xdr:colOff>
                    <xdr:row>11</xdr:row>
                    <xdr:rowOff>9525</xdr:rowOff>
                  </from>
                  <to>
                    <xdr:col>5</xdr:col>
                    <xdr:colOff>0</xdr:colOff>
                    <xdr:row>12</xdr:row>
                    <xdr:rowOff>0</xdr:rowOff>
                  </to>
                </anchor>
              </controlPr>
            </control>
          </mc:Choice>
        </mc:AlternateContent>
        <mc:AlternateContent xmlns:mc="http://schemas.openxmlformats.org/markup-compatibility/2006">
          <mc:Choice Requires="x14">
            <control shapeId="27683" r:id="rId38" name="Check Box 35">
              <controlPr defaultSize="0" autoFill="0" autoLine="0" autoPict="0" altText="">
                <anchor moveWithCells="1" sizeWithCells="1">
                  <from>
                    <xdr:col>4</xdr:col>
                    <xdr:colOff>0</xdr:colOff>
                    <xdr:row>29</xdr:row>
                    <xdr:rowOff>9525</xdr:rowOff>
                  </from>
                  <to>
                    <xdr:col>5</xdr:col>
                    <xdr:colOff>0</xdr:colOff>
                    <xdr:row>30</xdr:row>
                    <xdr:rowOff>0</xdr:rowOff>
                  </to>
                </anchor>
              </controlPr>
            </control>
          </mc:Choice>
        </mc:AlternateContent>
        <mc:AlternateContent xmlns:mc="http://schemas.openxmlformats.org/markup-compatibility/2006">
          <mc:Choice Requires="x14">
            <control shapeId="27684" r:id="rId39" name="Check Box 36">
              <controlPr defaultSize="0" autoFill="0" autoLine="0" autoPict="0" altText="">
                <anchor moveWithCells="1" sizeWithCells="1">
                  <from>
                    <xdr:col>1</xdr:col>
                    <xdr:colOff>9525</xdr:colOff>
                    <xdr:row>13</xdr:row>
                    <xdr:rowOff>9525</xdr:rowOff>
                  </from>
                  <to>
                    <xdr:col>2</xdr:col>
                    <xdr:colOff>0</xdr:colOff>
                    <xdr:row>14</xdr:row>
                    <xdr:rowOff>0</xdr:rowOff>
                  </to>
                </anchor>
              </controlPr>
            </control>
          </mc:Choice>
        </mc:AlternateContent>
        <mc:AlternateContent xmlns:mc="http://schemas.openxmlformats.org/markup-compatibility/2006">
          <mc:Choice Requires="x14">
            <control shapeId="27685" r:id="rId40" name="Check Box 37">
              <controlPr defaultSize="0" autoFill="0" autoLine="0" autoPict="0" altText="">
                <anchor moveWithCells="1" sizeWithCells="1">
                  <from>
                    <xdr:col>2</xdr:col>
                    <xdr:colOff>9525</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27686" r:id="rId41" name="Check Box 38">
              <controlPr defaultSize="0" autoFill="0" autoLine="0" autoPict="0" altText="">
                <anchor moveWithCells="1" sizeWithCells="1">
                  <from>
                    <xdr:col>3</xdr:col>
                    <xdr:colOff>9525</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27687" r:id="rId42" name="Check Box 39">
              <controlPr defaultSize="0" autoFill="0" autoLine="0" autoPict="0" altText="">
                <anchor moveWithCells="1" sizeWithCells="1">
                  <from>
                    <xdr:col>4</xdr:col>
                    <xdr:colOff>9525</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27688" r:id="rId43" name="Check Box 40">
              <controlPr defaultSize="0" autoFill="0" autoLine="0" autoPict="0" altText="">
                <anchor moveWithCells="1" sizeWithCells="1">
                  <from>
                    <xdr:col>1</xdr:col>
                    <xdr:colOff>9525</xdr:colOff>
                    <xdr:row>14</xdr:row>
                    <xdr:rowOff>9525</xdr:rowOff>
                  </from>
                  <to>
                    <xdr:col>2</xdr:col>
                    <xdr:colOff>0</xdr:colOff>
                    <xdr:row>15</xdr:row>
                    <xdr:rowOff>0</xdr:rowOff>
                  </to>
                </anchor>
              </controlPr>
            </control>
          </mc:Choice>
        </mc:AlternateContent>
        <mc:AlternateContent xmlns:mc="http://schemas.openxmlformats.org/markup-compatibility/2006">
          <mc:Choice Requires="x14">
            <control shapeId="27689" r:id="rId44" name="Check Box 41">
              <controlPr defaultSize="0" autoFill="0" autoLine="0" autoPict="0" altText="">
                <anchor moveWithCells="1" sizeWithCells="1">
                  <from>
                    <xdr:col>2</xdr:col>
                    <xdr:colOff>9525</xdr:colOff>
                    <xdr:row>14</xdr:row>
                    <xdr:rowOff>9525</xdr:rowOff>
                  </from>
                  <to>
                    <xdr:col>3</xdr:col>
                    <xdr:colOff>0</xdr:colOff>
                    <xdr:row>15</xdr:row>
                    <xdr:rowOff>0</xdr:rowOff>
                  </to>
                </anchor>
              </controlPr>
            </control>
          </mc:Choice>
        </mc:AlternateContent>
        <mc:AlternateContent xmlns:mc="http://schemas.openxmlformats.org/markup-compatibility/2006">
          <mc:Choice Requires="x14">
            <control shapeId="27690" r:id="rId45" name="Check Box 42">
              <controlPr defaultSize="0" autoFill="0" autoLine="0" autoPict="0" altText="">
                <anchor moveWithCells="1" sizeWithCells="1">
                  <from>
                    <xdr:col>3</xdr:col>
                    <xdr:colOff>0</xdr:colOff>
                    <xdr:row>14</xdr:row>
                    <xdr:rowOff>9525</xdr:rowOff>
                  </from>
                  <to>
                    <xdr:col>4</xdr:col>
                    <xdr:colOff>0</xdr:colOff>
                    <xdr:row>15</xdr:row>
                    <xdr:rowOff>0</xdr:rowOff>
                  </to>
                </anchor>
              </controlPr>
            </control>
          </mc:Choice>
        </mc:AlternateContent>
        <mc:AlternateContent xmlns:mc="http://schemas.openxmlformats.org/markup-compatibility/2006">
          <mc:Choice Requires="x14">
            <control shapeId="27691" r:id="rId46" name="Check Box 43">
              <controlPr defaultSize="0" autoFill="0" autoLine="0" autoPict="0" altText="">
                <anchor moveWithCells="1" sizeWithCells="1">
                  <from>
                    <xdr:col>4</xdr:col>
                    <xdr:colOff>0</xdr:colOff>
                    <xdr:row>14</xdr:row>
                    <xdr:rowOff>9525</xdr:rowOff>
                  </from>
                  <to>
                    <xdr:col>5</xdr:col>
                    <xdr:colOff>0</xdr:colOff>
                    <xdr:row>15</xdr:row>
                    <xdr:rowOff>0</xdr:rowOff>
                  </to>
                </anchor>
              </controlPr>
            </control>
          </mc:Choice>
        </mc:AlternateContent>
        <mc:AlternateContent xmlns:mc="http://schemas.openxmlformats.org/markup-compatibility/2006">
          <mc:Choice Requires="x14">
            <control shapeId="27692" r:id="rId47" name="Check Box 44">
              <controlPr defaultSize="0" autoFill="0" autoLine="0" autoPict="0" altText="">
                <anchor moveWithCells="1" sizeWithCells="1">
                  <from>
                    <xdr:col>1</xdr:col>
                    <xdr:colOff>9525</xdr:colOff>
                    <xdr:row>15</xdr:row>
                    <xdr:rowOff>9525</xdr:rowOff>
                  </from>
                  <to>
                    <xdr:col>2</xdr:col>
                    <xdr:colOff>0</xdr:colOff>
                    <xdr:row>15</xdr:row>
                    <xdr:rowOff>276225</xdr:rowOff>
                  </to>
                </anchor>
              </controlPr>
            </control>
          </mc:Choice>
        </mc:AlternateContent>
        <mc:AlternateContent xmlns:mc="http://schemas.openxmlformats.org/markup-compatibility/2006">
          <mc:Choice Requires="x14">
            <control shapeId="27693" r:id="rId48" name="Check Box 45">
              <controlPr defaultSize="0" autoFill="0" autoLine="0" autoPict="0" altText="">
                <anchor moveWithCells="1" sizeWithCells="1">
                  <from>
                    <xdr:col>1</xdr:col>
                    <xdr:colOff>9525</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27694" r:id="rId49" name="Check Box 46">
              <controlPr defaultSize="0" autoFill="0" autoLine="0" autoPict="0" altText="">
                <anchor moveWithCells="1" sizeWithCells="1">
                  <from>
                    <xdr:col>2</xdr:col>
                    <xdr:colOff>9525</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27695" r:id="rId50" name="Check Box 47">
              <controlPr defaultSize="0" autoFill="0" autoLine="0" autoPict="0" altText="">
                <anchor moveWithCells="1" sizeWithCells="1">
                  <from>
                    <xdr:col>3</xdr:col>
                    <xdr:colOff>9525</xdr:colOff>
                    <xdr:row>16</xdr:row>
                    <xdr:rowOff>0</xdr:rowOff>
                  </from>
                  <to>
                    <xdr:col>4</xdr:col>
                    <xdr:colOff>0</xdr:colOff>
                    <xdr:row>17</xdr:row>
                    <xdr:rowOff>0</xdr:rowOff>
                  </to>
                </anchor>
              </controlPr>
            </control>
          </mc:Choice>
        </mc:AlternateContent>
        <mc:AlternateContent xmlns:mc="http://schemas.openxmlformats.org/markup-compatibility/2006">
          <mc:Choice Requires="x14">
            <control shapeId="27696" r:id="rId51" name="Check Box 48">
              <controlPr defaultSize="0" autoFill="0" autoLine="0" autoPict="0" altText="">
                <anchor moveWithCells="1" sizeWithCells="1">
                  <from>
                    <xdr:col>1</xdr:col>
                    <xdr:colOff>9525</xdr:colOff>
                    <xdr:row>17</xdr:row>
                    <xdr:rowOff>9525</xdr:rowOff>
                  </from>
                  <to>
                    <xdr:col>2</xdr:col>
                    <xdr:colOff>0</xdr:colOff>
                    <xdr:row>18</xdr:row>
                    <xdr:rowOff>0</xdr:rowOff>
                  </to>
                </anchor>
              </controlPr>
            </control>
          </mc:Choice>
        </mc:AlternateContent>
        <mc:AlternateContent xmlns:mc="http://schemas.openxmlformats.org/markup-compatibility/2006">
          <mc:Choice Requires="x14">
            <control shapeId="27697" r:id="rId52" name="Check Box 49">
              <controlPr defaultSize="0" autoFill="0" autoLine="0" autoPict="0" altText="">
                <anchor moveWithCells="1" sizeWithCells="1">
                  <from>
                    <xdr:col>2</xdr:col>
                    <xdr:colOff>9525</xdr:colOff>
                    <xdr:row>17</xdr:row>
                    <xdr:rowOff>9525</xdr:rowOff>
                  </from>
                  <to>
                    <xdr:col>3</xdr:col>
                    <xdr:colOff>0</xdr:colOff>
                    <xdr:row>18</xdr:row>
                    <xdr:rowOff>0</xdr:rowOff>
                  </to>
                </anchor>
              </controlPr>
            </control>
          </mc:Choice>
        </mc:AlternateContent>
        <mc:AlternateContent xmlns:mc="http://schemas.openxmlformats.org/markup-compatibility/2006">
          <mc:Choice Requires="x14">
            <control shapeId="27698" r:id="rId53" name="Check Box 50">
              <controlPr defaultSize="0" autoFill="0" autoLine="0" autoPict="0" altText="">
                <anchor moveWithCells="1" sizeWithCells="1">
                  <from>
                    <xdr:col>3</xdr:col>
                    <xdr:colOff>0</xdr:colOff>
                    <xdr:row>17</xdr:row>
                    <xdr:rowOff>9525</xdr:rowOff>
                  </from>
                  <to>
                    <xdr:col>4</xdr:col>
                    <xdr:colOff>0</xdr:colOff>
                    <xdr:row>18</xdr:row>
                    <xdr:rowOff>0</xdr:rowOff>
                  </to>
                </anchor>
              </controlPr>
            </control>
          </mc:Choice>
        </mc:AlternateContent>
        <mc:AlternateContent xmlns:mc="http://schemas.openxmlformats.org/markup-compatibility/2006">
          <mc:Choice Requires="x14">
            <control shapeId="27699" r:id="rId54" name="Check Box 51">
              <controlPr defaultSize="0" autoFill="0" autoLine="0" autoPict="0" altText="">
                <anchor moveWithCells="1" sizeWithCells="1">
                  <from>
                    <xdr:col>4</xdr:col>
                    <xdr:colOff>0</xdr:colOff>
                    <xdr:row>17</xdr:row>
                    <xdr:rowOff>9525</xdr:rowOff>
                  </from>
                  <to>
                    <xdr:col>5</xdr:col>
                    <xdr:colOff>0</xdr:colOff>
                    <xdr:row>18</xdr:row>
                    <xdr:rowOff>0</xdr:rowOff>
                  </to>
                </anchor>
              </controlPr>
            </control>
          </mc:Choice>
        </mc:AlternateContent>
        <mc:AlternateContent xmlns:mc="http://schemas.openxmlformats.org/markup-compatibility/2006">
          <mc:Choice Requires="x14">
            <control shapeId="27700" r:id="rId55" name="Check Box 52">
              <controlPr defaultSize="0" autoFill="0" autoLine="0" autoPict="0" altText="">
                <anchor moveWithCells="1" sizeWithCells="1">
                  <from>
                    <xdr:col>1</xdr:col>
                    <xdr:colOff>9525</xdr:colOff>
                    <xdr:row>18</xdr:row>
                    <xdr:rowOff>9525</xdr:rowOff>
                  </from>
                  <to>
                    <xdr:col>2</xdr:col>
                    <xdr:colOff>0</xdr:colOff>
                    <xdr:row>19</xdr:row>
                    <xdr:rowOff>0</xdr:rowOff>
                  </to>
                </anchor>
              </controlPr>
            </control>
          </mc:Choice>
        </mc:AlternateContent>
        <mc:AlternateContent xmlns:mc="http://schemas.openxmlformats.org/markup-compatibility/2006">
          <mc:Choice Requires="x14">
            <control shapeId="27701" r:id="rId56" name="Check Box 53">
              <controlPr defaultSize="0" autoFill="0" autoLine="0" autoPict="0" altText="">
                <anchor moveWithCells="1" sizeWithCells="1">
                  <from>
                    <xdr:col>1</xdr:col>
                    <xdr:colOff>9525</xdr:colOff>
                    <xdr:row>19</xdr:row>
                    <xdr:rowOff>9525</xdr:rowOff>
                  </from>
                  <to>
                    <xdr:col>2</xdr:col>
                    <xdr:colOff>0</xdr:colOff>
                    <xdr:row>20</xdr:row>
                    <xdr:rowOff>0</xdr:rowOff>
                  </to>
                </anchor>
              </controlPr>
            </control>
          </mc:Choice>
        </mc:AlternateContent>
        <mc:AlternateContent xmlns:mc="http://schemas.openxmlformats.org/markup-compatibility/2006">
          <mc:Choice Requires="x14">
            <control shapeId="27702" r:id="rId57" name="Check Box 54">
              <controlPr defaultSize="0" autoFill="0" autoLine="0" autoPict="0" altText="">
                <anchor moveWithCells="1" sizeWithCells="1">
                  <from>
                    <xdr:col>2</xdr:col>
                    <xdr:colOff>9525</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27703" r:id="rId58" name="Check Box 55">
              <controlPr defaultSize="0" autoFill="0" autoLine="0" autoPict="0" altText="">
                <anchor moveWithCells="1" sizeWithCells="1">
                  <from>
                    <xdr:col>3</xdr:col>
                    <xdr:colOff>9525</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27704" r:id="rId59" name="Check Box 56">
              <controlPr defaultSize="0" autoFill="0" autoLine="0" autoPict="0" altText="">
                <anchor moveWithCells="1" sizeWithCells="1">
                  <from>
                    <xdr:col>2</xdr:col>
                    <xdr:colOff>0</xdr:colOff>
                    <xdr:row>18</xdr:row>
                    <xdr:rowOff>9525</xdr:rowOff>
                  </from>
                  <to>
                    <xdr:col>2</xdr:col>
                    <xdr:colOff>485775</xdr:colOff>
                    <xdr:row>18</xdr:row>
                    <xdr:rowOff>276225</xdr:rowOff>
                  </to>
                </anchor>
              </controlPr>
            </control>
          </mc:Choice>
        </mc:AlternateContent>
        <mc:AlternateContent xmlns:mc="http://schemas.openxmlformats.org/markup-compatibility/2006">
          <mc:Choice Requires="x14">
            <control shapeId="27705" r:id="rId60" name="Check Box 57">
              <controlPr defaultSize="0" autoFill="0" autoLine="0" autoPict="0" altText="">
                <anchor moveWithCells="1" sizeWithCells="1">
                  <from>
                    <xdr:col>2</xdr:col>
                    <xdr:colOff>9525</xdr:colOff>
                    <xdr:row>15</xdr:row>
                    <xdr:rowOff>9525</xdr:rowOff>
                  </from>
                  <to>
                    <xdr:col>3</xdr:col>
                    <xdr:colOff>0</xdr:colOff>
                    <xdr:row>15</xdr:row>
                    <xdr:rowOff>276225</xdr:rowOff>
                  </to>
                </anchor>
              </controlPr>
            </control>
          </mc:Choice>
        </mc:AlternateContent>
        <mc:AlternateContent xmlns:mc="http://schemas.openxmlformats.org/markup-compatibility/2006">
          <mc:Choice Requires="x14">
            <control shapeId="27706" r:id="rId61" name="Check Box 58">
              <controlPr defaultSize="0" autoFill="0" autoLine="0" autoPict="0" altText="">
                <anchor moveWithCells="1" sizeWithCells="1">
                  <from>
                    <xdr:col>3</xdr:col>
                    <xdr:colOff>9525</xdr:colOff>
                    <xdr:row>15</xdr:row>
                    <xdr:rowOff>9525</xdr:rowOff>
                  </from>
                  <to>
                    <xdr:col>4</xdr:col>
                    <xdr:colOff>0</xdr:colOff>
                    <xdr:row>15</xdr:row>
                    <xdr:rowOff>276225</xdr:rowOff>
                  </to>
                </anchor>
              </controlPr>
            </control>
          </mc:Choice>
        </mc:AlternateContent>
        <mc:AlternateContent xmlns:mc="http://schemas.openxmlformats.org/markup-compatibility/2006">
          <mc:Choice Requires="x14">
            <control shapeId="27707" r:id="rId62" name="Check Box 59">
              <controlPr defaultSize="0" autoFill="0" autoLine="0" autoPict="0" altText="">
                <anchor moveWithCells="1" sizeWithCells="1">
                  <from>
                    <xdr:col>1</xdr:col>
                    <xdr:colOff>9525</xdr:colOff>
                    <xdr:row>20</xdr:row>
                    <xdr:rowOff>9525</xdr:rowOff>
                  </from>
                  <to>
                    <xdr:col>2</xdr:col>
                    <xdr:colOff>0</xdr:colOff>
                    <xdr:row>21</xdr:row>
                    <xdr:rowOff>0</xdr:rowOff>
                  </to>
                </anchor>
              </controlPr>
            </control>
          </mc:Choice>
        </mc:AlternateContent>
        <mc:AlternateContent xmlns:mc="http://schemas.openxmlformats.org/markup-compatibility/2006">
          <mc:Choice Requires="x14">
            <control shapeId="27708" r:id="rId63" name="Check Box 60">
              <controlPr defaultSize="0" autoFill="0" autoLine="0" autoPict="0" altText="">
                <anchor moveWithCells="1" sizeWithCells="1">
                  <from>
                    <xdr:col>2</xdr:col>
                    <xdr:colOff>9525</xdr:colOff>
                    <xdr:row>20</xdr:row>
                    <xdr:rowOff>9525</xdr:rowOff>
                  </from>
                  <to>
                    <xdr:col>3</xdr:col>
                    <xdr:colOff>0</xdr:colOff>
                    <xdr:row>21</xdr:row>
                    <xdr:rowOff>0</xdr:rowOff>
                  </to>
                </anchor>
              </controlPr>
            </control>
          </mc:Choice>
        </mc:AlternateContent>
        <mc:AlternateContent xmlns:mc="http://schemas.openxmlformats.org/markup-compatibility/2006">
          <mc:Choice Requires="x14">
            <control shapeId="27709" r:id="rId64" name="Check Box 61">
              <controlPr defaultSize="0" autoFill="0" autoLine="0" autoPict="0" altText="">
                <anchor moveWithCells="1" sizeWithCells="1">
                  <from>
                    <xdr:col>3</xdr:col>
                    <xdr:colOff>0</xdr:colOff>
                    <xdr:row>20</xdr:row>
                    <xdr:rowOff>9525</xdr:rowOff>
                  </from>
                  <to>
                    <xdr:col>4</xdr:col>
                    <xdr:colOff>0</xdr:colOff>
                    <xdr:row>21</xdr:row>
                    <xdr:rowOff>0</xdr:rowOff>
                  </to>
                </anchor>
              </controlPr>
            </control>
          </mc:Choice>
        </mc:AlternateContent>
        <mc:AlternateContent xmlns:mc="http://schemas.openxmlformats.org/markup-compatibility/2006">
          <mc:Choice Requires="x14">
            <control shapeId="27710" r:id="rId65" name="Check Box 62">
              <controlPr defaultSize="0" autoFill="0" autoLine="0" autoPict="0" altText="">
                <anchor moveWithCells="1" sizeWithCells="1">
                  <from>
                    <xdr:col>4</xdr:col>
                    <xdr:colOff>0</xdr:colOff>
                    <xdr:row>20</xdr:row>
                    <xdr:rowOff>9525</xdr:rowOff>
                  </from>
                  <to>
                    <xdr:col>5</xdr:col>
                    <xdr:colOff>0</xdr:colOff>
                    <xdr:row>21</xdr:row>
                    <xdr:rowOff>0</xdr:rowOff>
                  </to>
                </anchor>
              </controlPr>
            </control>
          </mc:Choice>
        </mc:AlternateContent>
        <mc:AlternateContent xmlns:mc="http://schemas.openxmlformats.org/markup-compatibility/2006">
          <mc:Choice Requires="x14">
            <control shapeId="27711" r:id="rId66" name="Check Box 63">
              <controlPr defaultSize="0" autoFill="0" autoLine="0" autoPict="0" altText="">
                <anchor moveWithCells="1" sizeWithCells="1">
                  <from>
                    <xdr:col>1</xdr:col>
                    <xdr:colOff>9525</xdr:colOff>
                    <xdr:row>21</xdr:row>
                    <xdr:rowOff>9525</xdr:rowOff>
                  </from>
                  <to>
                    <xdr:col>2</xdr:col>
                    <xdr:colOff>0</xdr:colOff>
                    <xdr:row>21</xdr:row>
                    <xdr:rowOff>276225</xdr:rowOff>
                  </to>
                </anchor>
              </controlPr>
            </control>
          </mc:Choice>
        </mc:AlternateContent>
        <mc:AlternateContent xmlns:mc="http://schemas.openxmlformats.org/markup-compatibility/2006">
          <mc:Choice Requires="x14">
            <control shapeId="27712" r:id="rId67" name="Check Box 64">
              <controlPr defaultSize="0" autoFill="0" autoLine="0" autoPict="0" altText="">
                <anchor moveWithCells="1" sizeWithCells="1">
                  <from>
                    <xdr:col>2</xdr:col>
                    <xdr:colOff>0</xdr:colOff>
                    <xdr:row>21</xdr:row>
                    <xdr:rowOff>9525</xdr:rowOff>
                  </from>
                  <to>
                    <xdr:col>2</xdr:col>
                    <xdr:colOff>485775</xdr:colOff>
                    <xdr:row>21</xdr:row>
                    <xdr:rowOff>276225</xdr:rowOff>
                  </to>
                </anchor>
              </controlPr>
            </control>
          </mc:Choice>
        </mc:AlternateContent>
        <mc:AlternateContent xmlns:mc="http://schemas.openxmlformats.org/markup-compatibility/2006">
          <mc:Choice Requires="x14">
            <control shapeId="27713" r:id="rId68" name="Check Box 65">
              <controlPr defaultSize="0" autoFill="0" autoLine="0" autoPict="0" altText="">
                <anchor moveWithCells="1" sizeWithCells="1">
                  <from>
                    <xdr:col>1</xdr:col>
                    <xdr:colOff>9525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27714" r:id="rId69" name="Check Box 66">
              <controlPr defaultSize="0" autoFill="0" autoLine="0" autoPict="0" altText="">
                <anchor moveWithCells="1" sizeWithCells="1">
                  <from>
                    <xdr:col>2</xdr:col>
                    <xdr:colOff>9525</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27715" r:id="rId70" name="Check Box 67">
              <controlPr defaultSize="0" autoFill="0" autoLine="0" autoPict="0" altText="">
                <anchor moveWithCells="1" sizeWithCells="1">
                  <from>
                    <xdr:col>1</xdr:col>
                    <xdr:colOff>9525</xdr:colOff>
                    <xdr:row>24</xdr:row>
                    <xdr:rowOff>9525</xdr:rowOff>
                  </from>
                  <to>
                    <xdr:col>2</xdr:col>
                    <xdr:colOff>0</xdr:colOff>
                    <xdr:row>25</xdr:row>
                    <xdr:rowOff>0</xdr:rowOff>
                  </to>
                </anchor>
              </controlPr>
            </control>
          </mc:Choice>
        </mc:AlternateContent>
        <mc:AlternateContent xmlns:mc="http://schemas.openxmlformats.org/markup-compatibility/2006">
          <mc:Choice Requires="x14">
            <control shapeId="27716" r:id="rId71" name="Check Box 68">
              <controlPr defaultSize="0" autoFill="0" autoLine="0" autoPict="0" altText="">
                <anchor moveWithCells="1" sizeWithCells="1">
                  <from>
                    <xdr:col>2</xdr:col>
                    <xdr:colOff>9525</xdr:colOff>
                    <xdr:row>24</xdr:row>
                    <xdr:rowOff>9525</xdr:rowOff>
                  </from>
                  <to>
                    <xdr:col>3</xdr:col>
                    <xdr:colOff>0</xdr:colOff>
                    <xdr:row>25</xdr:row>
                    <xdr:rowOff>0</xdr:rowOff>
                  </to>
                </anchor>
              </controlPr>
            </control>
          </mc:Choice>
        </mc:AlternateContent>
        <mc:AlternateContent xmlns:mc="http://schemas.openxmlformats.org/markup-compatibility/2006">
          <mc:Choice Requires="x14">
            <control shapeId="27717" r:id="rId72" name="Check Box 69">
              <controlPr defaultSize="0" autoFill="0" autoLine="0" autoPict="0" altText="">
                <anchor moveWithCells="1" sizeWithCells="1">
                  <from>
                    <xdr:col>3</xdr:col>
                    <xdr:colOff>0</xdr:colOff>
                    <xdr:row>24</xdr:row>
                    <xdr:rowOff>9525</xdr:rowOff>
                  </from>
                  <to>
                    <xdr:col>4</xdr:col>
                    <xdr:colOff>0</xdr:colOff>
                    <xdr:row>25</xdr:row>
                    <xdr:rowOff>0</xdr:rowOff>
                  </to>
                </anchor>
              </controlPr>
            </control>
          </mc:Choice>
        </mc:AlternateContent>
        <mc:AlternateContent xmlns:mc="http://schemas.openxmlformats.org/markup-compatibility/2006">
          <mc:Choice Requires="x14">
            <control shapeId="27718" r:id="rId73" name="Check Box 70">
              <controlPr defaultSize="0" autoFill="0" autoLine="0" autoPict="0" altText="">
                <anchor moveWithCells="1" sizeWithCells="1">
                  <from>
                    <xdr:col>1</xdr:col>
                    <xdr:colOff>9525</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27719" r:id="rId74" name="Check Box 71">
              <controlPr defaultSize="0" autoFill="0" autoLine="0" autoPict="0" altText="">
                <anchor moveWithCells="1" sizeWithCells="1">
                  <from>
                    <xdr:col>2</xdr:col>
                    <xdr:colOff>9525</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27720" r:id="rId75" name="Check Box 72">
              <controlPr defaultSize="0" autoFill="0" autoLine="0" autoPict="0" altText="">
                <anchor moveWithCells="1" sizeWithCells="1">
                  <from>
                    <xdr:col>1</xdr:col>
                    <xdr:colOff>9525</xdr:colOff>
                    <xdr:row>28</xdr:row>
                    <xdr:rowOff>9525</xdr:rowOff>
                  </from>
                  <to>
                    <xdr:col>2</xdr:col>
                    <xdr:colOff>0</xdr:colOff>
                    <xdr:row>29</xdr:row>
                    <xdr:rowOff>0</xdr:rowOff>
                  </to>
                </anchor>
              </controlPr>
            </control>
          </mc:Choice>
        </mc:AlternateContent>
        <mc:AlternateContent xmlns:mc="http://schemas.openxmlformats.org/markup-compatibility/2006">
          <mc:Choice Requires="x14">
            <control shapeId="27721" r:id="rId76" name="Check Box 73">
              <controlPr defaultSize="0" autoFill="0" autoLine="0" autoPict="0" altText="">
                <anchor moveWithCells="1" sizeWithCells="1">
                  <from>
                    <xdr:col>2</xdr:col>
                    <xdr:colOff>9525</xdr:colOff>
                    <xdr:row>28</xdr:row>
                    <xdr:rowOff>9525</xdr:rowOff>
                  </from>
                  <to>
                    <xdr:col>3</xdr:col>
                    <xdr:colOff>0</xdr:colOff>
                    <xdr:row>29</xdr:row>
                    <xdr:rowOff>0</xdr:rowOff>
                  </to>
                </anchor>
              </controlPr>
            </control>
          </mc:Choice>
        </mc:AlternateContent>
        <mc:AlternateContent xmlns:mc="http://schemas.openxmlformats.org/markup-compatibility/2006">
          <mc:Choice Requires="x14">
            <control shapeId="27722" r:id="rId77" name="Check Box 74">
              <controlPr defaultSize="0" autoFill="0" autoLine="0" autoPict="0" altText="">
                <anchor moveWithCells="1" sizeWithCells="1">
                  <from>
                    <xdr:col>3</xdr:col>
                    <xdr:colOff>0</xdr:colOff>
                    <xdr:row>28</xdr:row>
                    <xdr:rowOff>9525</xdr:rowOff>
                  </from>
                  <to>
                    <xdr:col>4</xdr:col>
                    <xdr:colOff>0</xdr:colOff>
                    <xdr:row>29</xdr:row>
                    <xdr:rowOff>0</xdr:rowOff>
                  </to>
                </anchor>
              </controlPr>
            </control>
          </mc:Choice>
        </mc:AlternateContent>
        <mc:AlternateContent xmlns:mc="http://schemas.openxmlformats.org/markup-compatibility/2006">
          <mc:Choice Requires="x14">
            <control shapeId="27723" r:id="rId78" name="Check Box 75">
              <controlPr defaultSize="0" autoFill="0" autoLine="0" autoPict="0" altText="">
                <anchor moveWithCells="1" sizeWithCells="1">
                  <from>
                    <xdr:col>4</xdr:col>
                    <xdr:colOff>0</xdr:colOff>
                    <xdr:row>28</xdr:row>
                    <xdr:rowOff>9525</xdr:rowOff>
                  </from>
                  <to>
                    <xdr:col>5</xdr:col>
                    <xdr:colOff>0</xdr:colOff>
                    <xdr:row>29</xdr:row>
                    <xdr:rowOff>0</xdr:rowOff>
                  </to>
                </anchor>
              </controlPr>
            </control>
          </mc:Choice>
        </mc:AlternateContent>
        <mc:AlternateContent xmlns:mc="http://schemas.openxmlformats.org/markup-compatibility/2006">
          <mc:Choice Requires="x14">
            <control shapeId="27724" r:id="rId79" name="Check Box 76">
              <controlPr defaultSize="0" autoFill="0" autoLine="0" autoPict="0" altText="">
                <anchor moveWithCells="1" sizeWithCells="1">
                  <from>
                    <xdr:col>1</xdr:col>
                    <xdr:colOff>9525</xdr:colOff>
                    <xdr:row>29</xdr:row>
                    <xdr:rowOff>9525</xdr:rowOff>
                  </from>
                  <to>
                    <xdr:col>2</xdr:col>
                    <xdr:colOff>0</xdr:colOff>
                    <xdr:row>29</xdr:row>
                    <xdr:rowOff>276225</xdr:rowOff>
                  </to>
                </anchor>
              </controlPr>
            </control>
          </mc:Choice>
        </mc:AlternateContent>
        <mc:AlternateContent xmlns:mc="http://schemas.openxmlformats.org/markup-compatibility/2006">
          <mc:Choice Requires="x14">
            <control shapeId="27725" r:id="rId80" name="Check Box 77">
              <controlPr defaultSize="0" autoFill="0" autoLine="0" autoPict="0" altText="">
                <anchor moveWithCells="1" sizeWithCells="1">
                  <from>
                    <xdr:col>2</xdr:col>
                    <xdr:colOff>9525</xdr:colOff>
                    <xdr:row>29</xdr:row>
                    <xdr:rowOff>9525</xdr:rowOff>
                  </from>
                  <to>
                    <xdr:col>3</xdr:col>
                    <xdr:colOff>0</xdr:colOff>
                    <xdr:row>30</xdr:row>
                    <xdr:rowOff>0</xdr:rowOff>
                  </to>
                </anchor>
              </controlPr>
            </control>
          </mc:Choice>
        </mc:AlternateContent>
        <mc:AlternateContent xmlns:mc="http://schemas.openxmlformats.org/markup-compatibility/2006">
          <mc:Choice Requires="x14">
            <control shapeId="27726" r:id="rId81" name="Check Box 78">
              <controlPr defaultSize="0" autoFill="0" autoLine="0" autoPict="0" altText="">
                <anchor moveWithCells="1" sizeWithCells="1">
                  <from>
                    <xdr:col>3</xdr:col>
                    <xdr:colOff>0</xdr:colOff>
                    <xdr:row>29</xdr:row>
                    <xdr:rowOff>9525</xdr:rowOff>
                  </from>
                  <to>
                    <xdr:col>4</xdr:col>
                    <xdr:colOff>0</xdr:colOff>
                    <xdr:row>30</xdr:row>
                    <xdr:rowOff>0</xdr:rowOff>
                  </to>
                </anchor>
              </controlPr>
            </control>
          </mc:Choice>
        </mc:AlternateContent>
        <mc:AlternateContent xmlns:mc="http://schemas.openxmlformats.org/markup-compatibility/2006">
          <mc:Choice Requires="x14">
            <control shapeId="27727" r:id="rId82" name="Check Box 79">
              <controlPr defaultSize="0" autoFill="0" autoLine="0" autoPict="0" altText="">
                <anchor moveWithCells="1" sizeWithCells="1">
                  <from>
                    <xdr:col>1</xdr:col>
                    <xdr:colOff>0</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27728" r:id="rId83" name="Check Box 80">
              <controlPr defaultSize="0" autoFill="0" autoLine="0" autoPict="0" altText="">
                <anchor moveWithCells="1" sizeWithCells="1">
                  <from>
                    <xdr:col>2</xdr:col>
                    <xdr:colOff>0</xdr:colOff>
                    <xdr:row>30</xdr:row>
                    <xdr:rowOff>0</xdr:rowOff>
                  </from>
                  <to>
                    <xdr:col>3</xdr:col>
                    <xdr:colOff>0</xdr:colOff>
                    <xdr:row>31</xdr:row>
                    <xdr:rowOff>0</xdr:rowOff>
                  </to>
                </anchor>
              </controlPr>
            </control>
          </mc:Choice>
        </mc:AlternateContent>
        <mc:AlternateContent xmlns:mc="http://schemas.openxmlformats.org/markup-compatibility/2006">
          <mc:Choice Requires="x14">
            <control shapeId="27729" r:id="rId84" name="Check Box 81">
              <controlPr defaultSize="0" autoFill="0" autoLine="0" autoPict="0" altText="">
                <anchor moveWithCells="1" sizeWithCells="1">
                  <from>
                    <xdr:col>1</xdr:col>
                    <xdr:colOff>0</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27730" r:id="rId85" name="Check Box 82">
              <controlPr defaultSize="0" autoFill="0" autoLine="0" autoPict="0" altText="">
                <anchor moveWithCells="1" sizeWithCells="1">
                  <from>
                    <xdr:col>2</xdr:col>
                    <xdr:colOff>0</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27731" r:id="rId86" name="Check Box 83">
              <controlPr defaultSize="0" autoFill="0" autoLine="0" autoPict="0" altText="">
                <anchor moveWithCells="1" sizeWithCells="1">
                  <from>
                    <xdr:col>1</xdr:col>
                    <xdr:colOff>9525</xdr:colOff>
                    <xdr:row>32</xdr:row>
                    <xdr:rowOff>9525</xdr:rowOff>
                  </from>
                  <to>
                    <xdr:col>2</xdr:col>
                    <xdr:colOff>0</xdr:colOff>
                    <xdr:row>33</xdr:row>
                    <xdr:rowOff>0</xdr:rowOff>
                  </to>
                </anchor>
              </controlPr>
            </control>
          </mc:Choice>
        </mc:AlternateContent>
        <mc:AlternateContent xmlns:mc="http://schemas.openxmlformats.org/markup-compatibility/2006">
          <mc:Choice Requires="x14">
            <control shapeId="27732" r:id="rId87" name="Check Box 84">
              <controlPr defaultSize="0" autoFill="0" autoLine="0" autoPict="0" altText="">
                <anchor moveWithCells="1" sizeWithCells="1">
                  <from>
                    <xdr:col>2</xdr:col>
                    <xdr:colOff>9525</xdr:colOff>
                    <xdr:row>32</xdr:row>
                    <xdr:rowOff>9525</xdr:rowOff>
                  </from>
                  <to>
                    <xdr:col>3</xdr:col>
                    <xdr:colOff>0</xdr:colOff>
                    <xdr:row>33</xdr:row>
                    <xdr:rowOff>0</xdr:rowOff>
                  </to>
                </anchor>
              </controlPr>
            </control>
          </mc:Choice>
        </mc:AlternateContent>
        <mc:AlternateContent xmlns:mc="http://schemas.openxmlformats.org/markup-compatibility/2006">
          <mc:Choice Requires="x14">
            <control shapeId="27733" r:id="rId88" name="Check Box 85">
              <controlPr defaultSize="0" autoFill="0" autoLine="0" autoPict="0" altText="">
                <anchor moveWithCells="1" sizeWithCells="1">
                  <from>
                    <xdr:col>3</xdr:col>
                    <xdr:colOff>0</xdr:colOff>
                    <xdr:row>32</xdr:row>
                    <xdr:rowOff>9525</xdr:rowOff>
                  </from>
                  <to>
                    <xdr:col>4</xdr:col>
                    <xdr:colOff>0</xdr:colOff>
                    <xdr:row>33</xdr:row>
                    <xdr:rowOff>0</xdr:rowOff>
                  </to>
                </anchor>
              </controlPr>
            </control>
          </mc:Choice>
        </mc:AlternateContent>
        <mc:AlternateContent xmlns:mc="http://schemas.openxmlformats.org/markup-compatibility/2006">
          <mc:Choice Requires="x14">
            <control shapeId="27734" r:id="rId89" name="Check Box 86">
              <controlPr defaultSize="0" autoFill="0" autoLine="0" autoPict="0" altText="">
                <anchor moveWithCells="1" sizeWithCells="1">
                  <from>
                    <xdr:col>4</xdr:col>
                    <xdr:colOff>0</xdr:colOff>
                    <xdr:row>32</xdr:row>
                    <xdr:rowOff>9525</xdr:rowOff>
                  </from>
                  <to>
                    <xdr:col>5</xdr:col>
                    <xdr:colOff>0</xdr:colOff>
                    <xdr:row>33</xdr:row>
                    <xdr:rowOff>0</xdr:rowOff>
                  </to>
                </anchor>
              </controlPr>
            </control>
          </mc:Choice>
        </mc:AlternateContent>
        <mc:AlternateContent xmlns:mc="http://schemas.openxmlformats.org/markup-compatibility/2006">
          <mc:Choice Requires="x14">
            <control shapeId="27735" r:id="rId90" name="Check Box 87">
              <controlPr defaultSize="0" autoFill="0" autoLine="0" autoPict="0" altText="">
                <anchor moveWithCells="1" sizeWithCells="1">
                  <from>
                    <xdr:col>1</xdr:col>
                    <xdr:colOff>9525</xdr:colOff>
                    <xdr:row>33</xdr:row>
                    <xdr:rowOff>9525</xdr:rowOff>
                  </from>
                  <to>
                    <xdr:col>2</xdr:col>
                    <xdr:colOff>0</xdr:colOff>
                    <xdr:row>33</xdr:row>
                    <xdr:rowOff>276225</xdr:rowOff>
                  </to>
                </anchor>
              </controlPr>
            </control>
          </mc:Choice>
        </mc:AlternateContent>
        <mc:AlternateContent xmlns:mc="http://schemas.openxmlformats.org/markup-compatibility/2006">
          <mc:Choice Requires="x14">
            <control shapeId="27736" r:id="rId91" name="Check Box 88">
              <controlPr defaultSize="0" autoFill="0" autoLine="0" autoPict="0" altText="">
                <anchor moveWithCells="1" sizeWithCells="1">
                  <from>
                    <xdr:col>1</xdr:col>
                    <xdr:colOff>9525</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27737" r:id="rId92" name="Check Box 89">
              <controlPr defaultSize="0" autoFill="0" autoLine="0" autoPict="0" altText="">
                <anchor moveWithCells="1" sizeWithCells="1">
                  <from>
                    <xdr:col>2</xdr:col>
                    <xdr:colOff>9525</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27738" r:id="rId93" name="Check Box 90">
              <controlPr defaultSize="0" autoFill="0" autoLine="0" autoPict="0" altText="">
                <anchor moveWithCells="1" sizeWithCells="1">
                  <from>
                    <xdr:col>3</xdr:col>
                    <xdr:colOff>9525</xdr:colOff>
                    <xdr:row>34</xdr:row>
                    <xdr:rowOff>0</xdr:rowOff>
                  </from>
                  <to>
                    <xdr:col>4</xdr:col>
                    <xdr:colOff>0</xdr:colOff>
                    <xdr:row>35</xdr:row>
                    <xdr:rowOff>0</xdr:rowOff>
                  </to>
                </anchor>
              </controlPr>
            </control>
          </mc:Choice>
        </mc:AlternateContent>
        <mc:AlternateContent xmlns:mc="http://schemas.openxmlformats.org/markup-compatibility/2006">
          <mc:Choice Requires="x14">
            <control shapeId="27739" r:id="rId94" name="Check Box 91">
              <controlPr defaultSize="0" autoFill="0" autoLine="0" autoPict="0" altText="">
                <anchor moveWithCells="1" sizeWithCells="1">
                  <from>
                    <xdr:col>6</xdr:col>
                    <xdr:colOff>9525</xdr:colOff>
                    <xdr:row>7</xdr:row>
                    <xdr:rowOff>9525</xdr:rowOff>
                  </from>
                  <to>
                    <xdr:col>7</xdr:col>
                    <xdr:colOff>0</xdr:colOff>
                    <xdr:row>8</xdr:row>
                    <xdr:rowOff>0</xdr:rowOff>
                  </to>
                </anchor>
              </controlPr>
            </control>
          </mc:Choice>
        </mc:AlternateContent>
        <mc:AlternateContent xmlns:mc="http://schemas.openxmlformats.org/markup-compatibility/2006">
          <mc:Choice Requires="x14">
            <control shapeId="27740" r:id="rId95" name="Check Box 92">
              <controlPr defaultSize="0" autoFill="0" autoLine="0" autoPict="0" altText="">
                <anchor moveWithCells="1" sizeWithCells="1">
                  <from>
                    <xdr:col>7</xdr:col>
                    <xdr:colOff>9525</xdr:colOff>
                    <xdr:row>7</xdr:row>
                    <xdr:rowOff>9525</xdr:rowOff>
                  </from>
                  <to>
                    <xdr:col>8</xdr:col>
                    <xdr:colOff>0</xdr:colOff>
                    <xdr:row>8</xdr:row>
                    <xdr:rowOff>0</xdr:rowOff>
                  </to>
                </anchor>
              </controlPr>
            </control>
          </mc:Choice>
        </mc:AlternateContent>
        <mc:AlternateContent xmlns:mc="http://schemas.openxmlformats.org/markup-compatibility/2006">
          <mc:Choice Requires="x14">
            <control shapeId="27741" r:id="rId96" name="Check Box 93">
              <controlPr defaultSize="0" autoFill="0" autoLine="0" autoPict="0" altText="">
                <anchor moveWithCells="1" sizeWithCells="1">
                  <from>
                    <xdr:col>8</xdr:col>
                    <xdr:colOff>9525</xdr:colOff>
                    <xdr:row>7</xdr:row>
                    <xdr:rowOff>9525</xdr:rowOff>
                  </from>
                  <to>
                    <xdr:col>9</xdr:col>
                    <xdr:colOff>0</xdr:colOff>
                    <xdr:row>8</xdr:row>
                    <xdr:rowOff>0</xdr:rowOff>
                  </to>
                </anchor>
              </controlPr>
            </control>
          </mc:Choice>
        </mc:AlternateContent>
        <mc:AlternateContent xmlns:mc="http://schemas.openxmlformats.org/markup-compatibility/2006">
          <mc:Choice Requires="x14">
            <control shapeId="27742" r:id="rId97" name="Check Box 94">
              <controlPr defaultSize="0" autoFill="0" autoLine="0" autoPict="0" altText="">
                <anchor moveWithCells="1" sizeWithCells="1">
                  <from>
                    <xdr:col>9</xdr:col>
                    <xdr:colOff>9525</xdr:colOff>
                    <xdr:row>7</xdr:row>
                    <xdr:rowOff>9525</xdr:rowOff>
                  </from>
                  <to>
                    <xdr:col>10</xdr:col>
                    <xdr:colOff>0</xdr:colOff>
                    <xdr:row>8</xdr:row>
                    <xdr:rowOff>0</xdr:rowOff>
                  </to>
                </anchor>
              </controlPr>
            </control>
          </mc:Choice>
        </mc:AlternateContent>
        <mc:AlternateContent xmlns:mc="http://schemas.openxmlformats.org/markup-compatibility/2006">
          <mc:Choice Requires="x14">
            <control shapeId="27743" r:id="rId98" name="Check Box 95">
              <controlPr defaultSize="0" autoFill="0" autoLine="0" autoPict="0" altText="">
                <anchor moveWithCells="1" sizeWithCells="1">
                  <from>
                    <xdr:col>6</xdr:col>
                    <xdr:colOff>9525</xdr:colOff>
                    <xdr:row>8</xdr:row>
                    <xdr:rowOff>9525</xdr:rowOff>
                  </from>
                  <to>
                    <xdr:col>7</xdr:col>
                    <xdr:colOff>0</xdr:colOff>
                    <xdr:row>9</xdr:row>
                    <xdr:rowOff>0</xdr:rowOff>
                  </to>
                </anchor>
              </controlPr>
            </control>
          </mc:Choice>
        </mc:AlternateContent>
        <mc:AlternateContent xmlns:mc="http://schemas.openxmlformats.org/markup-compatibility/2006">
          <mc:Choice Requires="x14">
            <control shapeId="27744" r:id="rId99" name="Check Box 96">
              <controlPr defaultSize="0" autoFill="0" autoLine="0" autoPict="0" altText="">
                <anchor moveWithCells="1" sizeWithCells="1">
                  <from>
                    <xdr:col>7</xdr:col>
                    <xdr:colOff>9525</xdr:colOff>
                    <xdr:row>8</xdr:row>
                    <xdr:rowOff>9525</xdr:rowOff>
                  </from>
                  <to>
                    <xdr:col>8</xdr:col>
                    <xdr:colOff>0</xdr:colOff>
                    <xdr:row>9</xdr:row>
                    <xdr:rowOff>0</xdr:rowOff>
                  </to>
                </anchor>
              </controlPr>
            </control>
          </mc:Choice>
        </mc:AlternateContent>
        <mc:AlternateContent xmlns:mc="http://schemas.openxmlformats.org/markup-compatibility/2006">
          <mc:Choice Requires="x14">
            <control shapeId="27745" r:id="rId100" name="Check Box 97">
              <controlPr defaultSize="0" autoFill="0" autoLine="0" autoPict="0" altText="">
                <anchor moveWithCells="1" sizeWithCells="1">
                  <from>
                    <xdr:col>6</xdr:col>
                    <xdr:colOff>9525</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27746" r:id="rId101" name="Check Box 98">
              <controlPr defaultSize="0" autoFill="0" autoLine="0" autoPict="0" altText="">
                <anchor moveWithCells="1" sizeWithCells="1">
                  <from>
                    <xdr:col>7</xdr:col>
                    <xdr:colOff>9525</xdr:colOff>
                    <xdr:row>9</xdr:row>
                    <xdr:rowOff>9525</xdr:rowOff>
                  </from>
                  <to>
                    <xdr:col>8</xdr:col>
                    <xdr:colOff>0</xdr:colOff>
                    <xdr:row>10</xdr:row>
                    <xdr:rowOff>0</xdr:rowOff>
                  </to>
                </anchor>
              </controlPr>
            </control>
          </mc:Choice>
        </mc:AlternateContent>
        <mc:AlternateContent xmlns:mc="http://schemas.openxmlformats.org/markup-compatibility/2006">
          <mc:Choice Requires="x14">
            <control shapeId="27747" r:id="rId102" name="Check Box 99">
              <controlPr defaultSize="0" autoFill="0" autoLine="0" autoPict="0" altText="">
                <anchor moveWithCells="1" sizeWithCells="1">
                  <from>
                    <xdr:col>8</xdr:col>
                    <xdr:colOff>9525</xdr:colOff>
                    <xdr:row>9</xdr:row>
                    <xdr:rowOff>9525</xdr:rowOff>
                  </from>
                  <to>
                    <xdr:col>9</xdr:col>
                    <xdr:colOff>0</xdr:colOff>
                    <xdr:row>10</xdr:row>
                    <xdr:rowOff>0</xdr:rowOff>
                  </to>
                </anchor>
              </controlPr>
            </control>
          </mc:Choice>
        </mc:AlternateContent>
        <mc:AlternateContent xmlns:mc="http://schemas.openxmlformats.org/markup-compatibility/2006">
          <mc:Choice Requires="x14">
            <control shapeId="27748" r:id="rId103" name="Check Box 100">
              <controlPr defaultSize="0" autoFill="0" autoLine="0" autoPict="0" altText="">
                <anchor moveWithCells="1" sizeWithCells="1">
                  <from>
                    <xdr:col>8</xdr:col>
                    <xdr:colOff>9525</xdr:colOff>
                    <xdr:row>8</xdr:row>
                    <xdr:rowOff>9525</xdr:rowOff>
                  </from>
                  <to>
                    <xdr:col>9</xdr:col>
                    <xdr:colOff>0</xdr:colOff>
                    <xdr:row>9</xdr:row>
                    <xdr:rowOff>0</xdr:rowOff>
                  </to>
                </anchor>
              </controlPr>
            </control>
          </mc:Choice>
        </mc:AlternateContent>
        <mc:AlternateContent xmlns:mc="http://schemas.openxmlformats.org/markup-compatibility/2006">
          <mc:Choice Requires="x14">
            <control shapeId="27749" r:id="rId104" name="Check Box 101">
              <controlPr defaultSize="0" autoFill="0" autoLine="0" autoPict="0" altText="">
                <anchor moveWithCells="1" sizeWithCells="1">
                  <from>
                    <xdr:col>6</xdr:col>
                    <xdr:colOff>9525</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27750" r:id="rId105" name="Check Box 102">
              <controlPr defaultSize="0" autoFill="0" autoLine="0" autoPict="0" altText="">
                <anchor moveWithCells="1" sizeWithCells="1">
                  <from>
                    <xdr:col>7</xdr:col>
                    <xdr:colOff>9525</xdr:colOff>
                    <xdr:row>10</xdr:row>
                    <xdr:rowOff>9525</xdr:rowOff>
                  </from>
                  <to>
                    <xdr:col>8</xdr:col>
                    <xdr:colOff>0</xdr:colOff>
                    <xdr:row>11</xdr:row>
                    <xdr:rowOff>0</xdr:rowOff>
                  </to>
                </anchor>
              </controlPr>
            </control>
          </mc:Choice>
        </mc:AlternateContent>
        <mc:AlternateContent xmlns:mc="http://schemas.openxmlformats.org/markup-compatibility/2006">
          <mc:Choice Requires="x14">
            <control shapeId="27751" r:id="rId106" name="Check Box 103">
              <controlPr defaultSize="0" autoFill="0" autoLine="0" autoPict="0" altText="">
                <anchor moveWithCells="1" sizeWithCells="1">
                  <from>
                    <xdr:col>8</xdr:col>
                    <xdr:colOff>9525</xdr:colOff>
                    <xdr:row>10</xdr:row>
                    <xdr:rowOff>9525</xdr:rowOff>
                  </from>
                  <to>
                    <xdr:col>9</xdr:col>
                    <xdr:colOff>0</xdr:colOff>
                    <xdr:row>11</xdr:row>
                    <xdr:rowOff>0</xdr:rowOff>
                  </to>
                </anchor>
              </controlPr>
            </control>
          </mc:Choice>
        </mc:AlternateContent>
        <mc:AlternateContent xmlns:mc="http://schemas.openxmlformats.org/markup-compatibility/2006">
          <mc:Choice Requires="x14">
            <control shapeId="27752" r:id="rId107" name="Check Box 104">
              <controlPr defaultSize="0" autoFill="0" autoLine="0" autoPict="0" altText="">
                <anchor moveWithCells="1" sizeWithCells="1">
                  <from>
                    <xdr:col>9</xdr:col>
                    <xdr:colOff>9525</xdr:colOff>
                    <xdr:row>10</xdr:row>
                    <xdr:rowOff>9525</xdr:rowOff>
                  </from>
                  <to>
                    <xdr:col>10</xdr:col>
                    <xdr:colOff>0</xdr:colOff>
                    <xdr:row>11</xdr:row>
                    <xdr:rowOff>0</xdr:rowOff>
                  </to>
                </anchor>
              </controlPr>
            </control>
          </mc:Choice>
        </mc:AlternateContent>
        <mc:AlternateContent xmlns:mc="http://schemas.openxmlformats.org/markup-compatibility/2006">
          <mc:Choice Requires="x14">
            <control shapeId="27753" r:id="rId108" name="Check Box 105">
              <controlPr defaultSize="0" autoFill="0" autoLine="0" autoPict="0" altText="">
                <anchor moveWithCells="1" sizeWithCells="1">
                  <from>
                    <xdr:col>6</xdr:col>
                    <xdr:colOff>9525</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27754" r:id="rId109" name="Check Box 106">
              <controlPr defaultSize="0" autoFill="0" autoLine="0" autoPict="0" altText="">
                <anchor moveWithCells="1" sizeWithCells="1">
                  <from>
                    <xdr:col>7</xdr:col>
                    <xdr:colOff>9525</xdr:colOff>
                    <xdr:row>11</xdr:row>
                    <xdr:rowOff>9525</xdr:rowOff>
                  </from>
                  <to>
                    <xdr:col>8</xdr:col>
                    <xdr:colOff>0</xdr:colOff>
                    <xdr:row>12</xdr:row>
                    <xdr:rowOff>0</xdr:rowOff>
                  </to>
                </anchor>
              </controlPr>
            </control>
          </mc:Choice>
        </mc:AlternateContent>
        <mc:AlternateContent xmlns:mc="http://schemas.openxmlformats.org/markup-compatibility/2006">
          <mc:Choice Requires="x14">
            <control shapeId="27755" r:id="rId110" name="Check Box 107">
              <controlPr defaultSize="0" autoFill="0" autoLine="0" autoPict="0" altText="">
                <anchor moveWithCells="1" sizeWithCells="1">
                  <from>
                    <xdr:col>6</xdr:col>
                    <xdr:colOff>9525</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7756" r:id="rId111" name="Check Box 108">
              <controlPr defaultSize="0" autoFill="0" autoLine="0" autoPict="0" altText="">
                <anchor moveWithCells="1" sizeWithCells="1">
                  <from>
                    <xdr:col>7</xdr:col>
                    <xdr:colOff>9525</xdr:colOff>
                    <xdr:row>12</xdr:row>
                    <xdr:rowOff>9525</xdr:rowOff>
                  </from>
                  <to>
                    <xdr:col>8</xdr:col>
                    <xdr:colOff>0</xdr:colOff>
                    <xdr:row>13</xdr:row>
                    <xdr:rowOff>0</xdr:rowOff>
                  </to>
                </anchor>
              </controlPr>
            </control>
          </mc:Choice>
        </mc:AlternateContent>
        <mc:AlternateContent xmlns:mc="http://schemas.openxmlformats.org/markup-compatibility/2006">
          <mc:Choice Requires="x14">
            <control shapeId="27757" r:id="rId112" name="Check Box 109">
              <controlPr defaultSize="0" autoFill="0" autoLine="0" autoPict="0" altText="">
                <anchor moveWithCells="1" sizeWithCells="1">
                  <from>
                    <xdr:col>8</xdr:col>
                    <xdr:colOff>9525</xdr:colOff>
                    <xdr:row>12</xdr:row>
                    <xdr:rowOff>9525</xdr:rowOff>
                  </from>
                  <to>
                    <xdr:col>9</xdr:col>
                    <xdr:colOff>0</xdr:colOff>
                    <xdr:row>13</xdr:row>
                    <xdr:rowOff>0</xdr:rowOff>
                  </to>
                </anchor>
              </controlPr>
            </control>
          </mc:Choice>
        </mc:AlternateContent>
        <mc:AlternateContent xmlns:mc="http://schemas.openxmlformats.org/markup-compatibility/2006">
          <mc:Choice Requires="x14">
            <control shapeId="27758" r:id="rId113" name="Check Box 110">
              <controlPr defaultSize="0" autoFill="0" autoLine="0" autoPict="0" altText="">
                <anchor moveWithCells="1" sizeWithCells="1">
                  <from>
                    <xdr:col>8</xdr:col>
                    <xdr:colOff>9525</xdr:colOff>
                    <xdr:row>11</xdr:row>
                    <xdr:rowOff>9525</xdr:rowOff>
                  </from>
                  <to>
                    <xdr:col>9</xdr:col>
                    <xdr:colOff>0</xdr:colOff>
                    <xdr:row>12</xdr:row>
                    <xdr:rowOff>0</xdr:rowOff>
                  </to>
                </anchor>
              </controlPr>
            </control>
          </mc:Choice>
        </mc:AlternateContent>
        <mc:AlternateContent xmlns:mc="http://schemas.openxmlformats.org/markup-compatibility/2006">
          <mc:Choice Requires="x14">
            <control shapeId="27759" r:id="rId114" name="Check Box 111">
              <controlPr defaultSize="0" autoFill="0" autoLine="0" autoPict="0" altText="">
                <anchor moveWithCells="1" sizeWithCells="1">
                  <from>
                    <xdr:col>9</xdr:col>
                    <xdr:colOff>9525</xdr:colOff>
                    <xdr:row>11</xdr:row>
                    <xdr:rowOff>9525</xdr:rowOff>
                  </from>
                  <to>
                    <xdr:col>10</xdr:col>
                    <xdr:colOff>0</xdr:colOff>
                    <xdr:row>12</xdr:row>
                    <xdr:rowOff>0</xdr:rowOff>
                  </to>
                </anchor>
              </controlPr>
            </control>
          </mc:Choice>
        </mc:AlternateContent>
        <mc:AlternateContent xmlns:mc="http://schemas.openxmlformats.org/markup-compatibility/2006">
          <mc:Choice Requires="x14">
            <control shapeId="27760" r:id="rId115" name="Check Box 112">
              <controlPr defaultSize="0" autoFill="0" autoLine="0" autoPict="0" altText="">
                <anchor moveWithCells="1" sizeWithCells="1">
                  <from>
                    <xdr:col>6</xdr:col>
                    <xdr:colOff>9525</xdr:colOff>
                    <xdr:row>14</xdr:row>
                    <xdr:rowOff>9525</xdr:rowOff>
                  </from>
                  <to>
                    <xdr:col>7</xdr:col>
                    <xdr:colOff>0</xdr:colOff>
                    <xdr:row>15</xdr:row>
                    <xdr:rowOff>0</xdr:rowOff>
                  </to>
                </anchor>
              </controlPr>
            </control>
          </mc:Choice>
        </mc:AlternateContent>
        <mc:AlternateContent xmlns:mc="http://schemas.openxmlformats.org/markup-compatibility/2006">
          <mc:Choice Requires="x14">
            <control shapeId="27761" r:id="rId116" name="Check Box 113">
              <controlPr defaultSize="0" autoFill="0" autoLine="0" autoPict="0" altText="">
                <anchor moveWithCells="1" sizeWithCells="1">
                  <from>
                    <xdr:col>7</xdr:col>
                    <xdr:colOff>9525</xdr:colOff>
                    <xdr:row>14</xdr:row>
                    <xdr:rowOff>9525</xdr:rowOff>
                  </from>
                  <to>
                    <xdr:col>8</xdr:col>
                    <xdr:colOff>0</xdr:colOff>
                    <xdr:row>15</xdr:row>
                    <xdr:rowOff>0</xdr:rowOff>
                  </to>
                </anchor>
              </controlPr>
            </control>
          </mc:Choice>
        </mc:AlternateContent>
        <mc:AlternateContent xmlns:mc="http://schemas.openxmlformats.org/markup-compatibility/2006">
          <mc:Choice Requires="x14">
            <control shapeId="27762" r:id="rId117" name="Check Box 114">
              <controlPr defaultSize="0" autoFill="0" autoLine="0" autoPict="0" altText="">
                <anchor moveWithCells="1" sizeWithCells="1">
                  <from>
                    <xdr:col>8</xdr:col>
                    <xdr:colOff>9525</xdr:colOff>
                    <xdr:row>14</xdr:row>
                    <xdr:rowOff>9525</xdr:rowOff>
                  </from>
                  <to>
                    <xdr:col>9</xdr:col>
                    <xdr:colOff>0</xdr:colOff>
                    <xdr:row>15</xdr:row>
                    <xdr:rowOff>0</xdr:rowOff>
                  </to>
                </anchor>
              </controlPr>
            </control>
          </mc:Choice>
        </mc:AlternateContent>
        <mc:AlternateContent xmlns:mc="http://schemas.openxmlformats.org/markup-compatibility/2006">
          <mc:Choice Requires="x14">
            <control shapeId="27763" r:id="rId118" name="Check Box 115">
              <controlPr defaultSize="0" autoFill="0" autoLine="0" autoPict="0" altText="">
                <anchor moveWithCells="1" sizeWithCells="1">
                  <from>
                    <xdr:col>6</xdr:col>
                    <xdr:colOff>9525</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7764" r:id="rId119" name="Check Box 116">
              <controlPr defaultSize="0" autoFill="0" autoLine="0" autoPict="0" altText="">
                <anchor moveWithCells="1" sizeWithCells="1">
                  <from>
                    <xdr:col>7</xdr:col>
                    <xdr:colOff>9525</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27765" r:id="rId120" name="Check Box 117">
              <controlPr defaultSize="0" autoFill="0" autoLine="0" autoPict="0" altText="">
                <anchor moveWithCells="1" sizeWithCells="1">
                  <from>
                    <xdr:col>6</xdr:col>
                    <xdr:colOff>9525</xdr:colOff>
                    <xdr:row>17</xdr:row>
                    <xdr:rowOff>9525</xdr:rowOff>
                  </from>
                  <to>
                    <xdr:col>7</xdr:col>
                    <xdr:colOff>0</xdr:colOff>
                    <xdr:row>18</xdr:row>
                    <xdr:rowOff>0</xdr:rowOff>
                  </to>
                </anchor>
              </controlPr>
            </control>
          </mc:Choice>
        </mc:AlternateContent>
        <mc:AlternateContent xmlns:mc="http://schemas.openxmlformats.org/markup-compatibility/2006">
          <mc:Choice Requires="x14">
            <control shapeId="27766" r:id="rId121" name="Check Box 118">
              <controlPr defaultSize="0" autoFill="0" autoLine="0" autoPict="0" altText="">
                <anchor moveWithCells="1" sizeWithCells="1">
                  <from>
                    <xdr:col>7</xdr:col>
                    <xdr:colOff>9525</xdr:colOff>
                    <xdr:row>17</xdr:row>
                    <xdr:rowOff>9525</xdr:rowOff>
                  </from>
                  <to>
                    <xdr:col>8</xdr:col>
                    <xdr:colOff>0</xdr:colOff>
                    <xdr:row>18</xdr:row>
                    <xdr:rowOff>0</xdr:rowOff>
                  </to>
                </anchor>
              </controlPr>
            </control>
          </mc:Choice>
        </mc:AlternateContent>
        <mc:AlternateContent xmlns:mc="http://schemas.openxmlformats.org/markup-compatibility/2006">
          <mc:Choice Requires="x14">
            <control shapeId="27767" r:id="rId122" name="Check Box 119">
              <controlPr defaultSize="0" autoFill="0" autoLine="0" autoPict="0" altText="">
                <anchor moveWithCells="1" sizeWithCells="1">
                  <from>
                    <xdr:col>8</xdr:col>
                    <xdr:colOff>9525</xdr:colOff>
                    <xdr:row>17</xdr:row>
                    <xdr:rowOff>9525</xdr:rowOff>
                  </from>
                  <to>
                    <xdr:col>9</xdr:col>
                    <xdr:colOff>0</xdr:colOff>
                    <xdr:row>18</xdr:row>
                    <xdr:rowOff>0</xdr:rowOff>
                  </to>
                </anchor>
              </controlPr>
            </control>
          </mc:Choice>
        </mc:AlternateContent>
        <mc:AlternateContent xmlns:mc="http://schemas.openxmlformats.org/markup-compatibility/2006">
          <mc:Choice Requires="x14">
            <control shapeId="27768" r:id="rId123" name="Check Box 120">
              <controlPr defaultSize="0" autoFill="0" autoLine="0" autoPict="0" altText="">
                <anchor moveWithCells="1" sizeWithCells="1">
                  <from>
                    <xdr:col>9</xdr:col>
                    <xdr:colOff>9525</xdr:colOff>
                    <xdr:row>17</xdr:row>
                    <xdr:rowOff>9525</xdr:rowOff>
                  </from>
                  <to>
                    <xdr:col>10</xdr:col>
                    <xdr:colOff>0</xdr:colOff>
                    <xdr:row>18</xdr:row>
                    <xdr:rowOff>0</xdr:rowOff>
                  </to>
                </anchor>
              </controlPr>
            </control>
          </mc:Choice>
        </mc:AlternateContent>
        <mc:AlternateContent xmlns:mc="http://schemas.openxmlformats.org/markup-compatibility/2006">
          <mc:Choice Requires="x14">
            <control shapeId="27769" r:id="rId124" name="Check Box 121">
              <controlPr defaultSize="0" autoFill="0" autoLine="0" autoPict="0" altText="">
                <anchor moveWithCells="1" sizeWithCells="1">
                  <from>
                    <xdr:col>6</xdr:col>
                    <xdr:colOff>9525</xdr:colOff>
                    <xdr:row>18</xdr:row>
                    <xdr:rowOff>9525</xdr:rowOff>
                  </from>
                  <to>
                    <xdr:col>7</xdr:col>
                    <xdr:colOff>0</xdr:colOff>
                    <xdr:row>19</xdr:row>
                    <xdr:rowOff>0</xdr:rowOff>
                  </to>
                </anchor>
              </controlPr>
            </control>
          </mc:Choice>
        </mc:AlternateContent>
        <mc:AlternateContent xmlns:mc="http://schemas.openxmlformats.org/markup-compatibility/2006">
          <mc:Choice Requires="x14">
            <control shapeId="27770" r:id="rId125" name="Check Box 122">
              <controlPr defaultSize="0" autoFill="0" autoLine="0" autoPict="0" altText="">
                <anchor moveWithCells="1" sizeWithCells="1">
                  <from>
                    <xdr:col>7</xdr:col>
                    <xdr:colOff>9525</xdr:colOff>
                    <xdr:row>18</xdr:row>
                    <xdr:rowOff>9525</xdr:rowOff>
                  </from>
                  <to>
                    <xdr:col>8</xdr:col>
                    <xdr:colOff>0</xdr:colOff>
                    <xdr:row>19</xdr:row>
                    <xdr:rowOff>0</xdr:rowOff>
                  </to>
                </anchor>
              </controlPr>
            </control>
          </mc:Choice>
        </mc:AlternateContent>
        <mc:AlternateContent xmlns:mc="http://schemas.openxmlformats.org/markup-compatibility/2006">
          <mc:Choice Requires="x14">
            <control shapeId="27771" r:id="rId126" name="Check Box 123">
              <controlPr defaultSize="0" autoFill="0" autoLine="0" autoPict="0" altText="">
                <anchor moveWithCells="1" sizeWithCells="1">
                  <from>
                    <xdr:col>6</xdr:col>
                    <xdr:colOff>9525</xdr:colOff>
                    <xdr:row>19</xdr:row>
                    <xdr:rowOff>0</xdr:rowOff>
                  </from>
                  <to>
                    <xdr:col>7</xdr:col>
                    <xdr:colOff>0</xdr:colOff>
                    <xdr:row>20</xdr:row>
                    <xdr:rowOff>0</xdr:rowOff>
                  </to>
                </anchor>
              </controlPr>
            </control>
          </mc:Choice>
        </mc:AlternateContent>
        <mc:AlternateContent xmlns:mc="http://schemas.openxmlformats.org/markup-compatibility/2006">
          <mc:Choice Requires="x14">
            <control shapeId="27772" r:id="rId127" name="Check Box 124">
              <controlPr defaultSize="0" autoFill="0" autoLine="0" autoPict="0" altText="">
                <anchor moveWithCells="1" sizeWithCells="1">
                  <from>
                    <xdr:col>7</xdr:col>
                    <xdr:colOff>9525</xdr:colOff>
                    <xdr:row>19</xdr:row>
                    <xdr:rowOff>9525</xdr:rowOff>
                  </from>
                  <to>
                    <xdr:col>8</xdr:col>
                    <xdr:colOff>0</xdr:colOff>
                    <xdr:row>20</xdr:row>
                    <xdr:rowOff>0</xdr:rowOff>
                  </to>
                </anchor>
              </controlPr>
            </control>
          </mc:Choice>
        </mc:AlternateContent>
        <mc:AlternateContent xmlns:mc="http://schemas.openxmlformats.org/markup-compatibility/2006">
          <mc:Choice Requires="x14">
            <control shapeId="27773" r:id="rId128" name="Check Box 125">
              <controlPr defaultSize="0" autoFill="0" autoLine="0" autoPict="0" altText="">
                <anchor moveWithCells="1" sizeWithCells="1">
                  <from>
                    <xdr:col>8</xdr:col>
                    <xdr:colOff>9525</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27774" r:id="rId129" name="Check Box 126">
              <controlPr defaultSize="0" autoFill="0" autoLine="0" autoPict="0" altText="">
                <anchor moveWithCells="1" sizeWithCells="1">
                  <from>
                    <xdr:col>8</xdr:col>
                    <xdr:colOff>9525</xdr:colOff>
                    <xdr:row>18</xdr:row>
                    <xdr:rowOff>9525</xdr:rowOff>
                  </from>
                  <to>
                    <xdr:col>9</xdr:col>
                    <xdr:colOff>0</xdr:colOff>
                    <xdr:row>19</xdr:row>
                    <xdr:rowOff>0</xdr:rowOff>
                  </to>
                </anchor>
              </controlPr>
            </control>
          </mc:Choice>
        </mc:AlternateContent>
        <mc:AlternateContent xmlns:mc="http://schemas.openxmlformats.org/markup-compatibility/2006">
          <mc:Choice Requires="x14">
            <control shapeId="27775" r:id="rId130" name="Check Box 127">
              <controlPr defaultSize="0" autoFill="0" autoLine="0" autoPict="0" altText="">
                <anchor moveWithCells="1" sizeWithCells="1">
                  <from>
                    <xdr:col>6</xdr:col>
                    <xdr:colOff>9525</xdr:colOff>
                    <xdr:row>20</xdr:row>
                    <xdr:rowOff>9525</xdr:rowOff>
                  </from>
                  <to>
                    <xdr:col>7</xdr:col>
                    <xdr:colOff>0</xdr:colOff>
                    <xdr:row>21</xdr:row>
                    <xdr:rowOff>0</xdr:rowOff>
                  </to>
                </anchor>
              </controlPr>
            </control>
          </mc:Choice>
        </mc:AlternateContent>
        <mc:AlternateContent xmlns:mc="http://schemas.openxmlformats.org/markup-compatibility/2006">
          <mc:Choice Requires="x14">
            <control shapeId="27776" r:id="rId131" name="Check Box 128">
              <controlPr defaultSize="0" autoFill="0" autoLine="0" autoPict="0" altText="">
                <anchor moveWithCells="1" sizeWithCells="1">
                  <from>
                    <xdr:col>7</xdr:col>
                    <xdr:colOff>9525</xdr:colOff>
                    <xdr:row>20</xdr:row>
                    <xdr:rowOff>9525</xdr:rowOff>
                  </from>
                  <to>
                    <xdr:col>8</xdr:col>
                    <xdr:colOff>0</xdr:colOff>
                    <xdr:row>21</xdr:row>
                    <xdr:rowOff>0</xdr:rowOff>
                  </to>
                </anchor>
              </controlPr>
            </control>
          </mc:Choice>
        </mc:AlternateContent>
        <mc:AlternateContent xmlns:mc="http://schemas.openxmlformats.org/markup-compatibility/2006">
          <mc:Choice Requires="x14">
            <control shapeId="27777" r:id="rId132" name="Check Box 129">
              <controlPr defaultSize="0" autoFill="0" autoLine="0" autoPict="0" altText="">
                <anchor moveWithCells="1" sizeWithCells="1">
                  <from>
                    <xdr:col>8</xdr:col>
                    <xdr:colOff>9525</xdr:colOff>
                    <xdr:row>20</xdr:row>
                    <xdr:rowOff>9525</xdr:rowOff>
                  </from>
                  <to>
                    <xdr:col>9</xdr:col>
                    <xdr:colOff>0</xdr:colOff>
                    <xdr:row>21</xdr:row>
                    <xdr:rowOff>0</xdr:rowOff>
                  </to>
                </anchor>
              </controlPr>
            </control>
          </mc:Choice>
        </mc:AlternateContent>
        <mc:AlternateContent xmlns:mc="http://schemas.openxmlformats.org/markup-compatibility/2006">
          <mc:Choice Requires="x14">
            <control shapeId="27778" r:id="rId133" name="Check Box 130">
              <controlPr defaultSize="0" autoFill="0" autoLine="0" autoPict="0" altText="">
                <anchor moveWithCells="1" sizeWithCells="1">
                  <from>
                    <xdr:col>9</xdr:col>
                    <xdr:colOff>9525</xdr:colOff>
                    <xdr:row>20</xdr:row>
                    <xdr:rowOff>9525</xdr:rowOff>
                  </from>
                  <to>
                    <xdr:col>10</xdr:col>
                    <xdr:colOff>0</xdr:colOff>
                    <xdr:row>21</xdr:row>
                    <xdr:rowOff>0</xdr:rowOff>
                  </to>
                </anchor>
              </controlPr>
            </control>
          </mc:Choice>
        </mc:AlternateContent>
        <mc:AlternateContent xmlns:mc="http://schemas.openxmlformats.org/markup-compatibility/2006">
          <mc:Choice Requires="x14">
            <control shapeId="27779" r:id="rId134" name="Check Box 131">
              <controlPr defaultSize="0" autoFill="0" autoLine="0" autoPict="0" altText="">
                <anchor moveWithCells="1" sizeWithCells="1">
                  <from>
                    <xdr:col>6</xdr:col>
                    <xdr:colOff>9525</xdr:colOff>
                    <xdr:row>21</xdr:row>
                    <xdr:rowOff>9525</xdr:rowOff>
                  </from>
                  <to>
                    <xdr:col>7</xdr:col>
                    <xdr:colOff>0</xdr:colOff>
                    <xdr:row>22</xdr:row>
                    <xdr:rowOff>0</xdr:rowOff>
                  </to>
                </anchor>
              </controlPr>
            </control>
          </mc:Choice>
        </mc:AlternateContent>
        <mc:AlternateContent xmlns:mc="http://schemas.openxmlformats.org/markup-compatibility/2006">
          <mc:Choice Requires="x14">
            <control shapeId="27780" r:id="rId135" name="Check Box 132">
              <controlPr defaultSize="0" autoFill="0" autoLine="0" autoPict="0" altText="">
                <anchor moveWithCells="1" sizeWithCells="1">
                  <from>
                    <xdr:col>7</xdr:col>
                    <xdr:colOff>9525</xdr:colOff>
                    <xdr:row>21</xdr:row>
                    <xdr:rowOff>9525</xdr:rowOff>
                  </from>
                  <to>
                    <xdr:col>8</xdr:col>
                    <xdr:colOff>0</xdr:colOff>
                    <xdr:row>22</xdr:row>
                    <xdr:rowOff>0</xdr:rowOff>
                  </to>
                </anchor>
              </controlPr>
            </control>
          </mc:Choice>
        </mc:AlternateContent>
        <mc:AlternateContent xmlns:mc="http://schemas.openxmlformats.org/markup-compatibility/2006">
          <mc:Choice Requires="x14">
            <control shapeId="27781" r:id="rId136" name="Check Box 133">
              <controlPr defaultSize="0" autoFill="0" autoLine="0" autoPict="0" altText="">
                <anchor moveWithCells="1" sizeWithCells="1">
                  <from>
                    <xdr:col>8</xdr:col>
                    <xdr:colOff>9525</xdr:colOff>
                    <xdr:row>21</xdr:row>
                    <xdr:rowOff>9525</xdr:rowOff>
                  </from>
                  <to>
                    <xdr:col>9</xdr:col>
                    <xdr:colOff>0</xdr:colOff>
                    <xdr:row>22</xdr:row>
                    <xdr:rowOff>0</xdr:rowOff>
                  </to>
                </anchor>
              </controlPr>
            </control>
          </mc:Choice>
        </mc:AlternateContent>
        <mc:AlternateContent xmlns:mc="http://schemas.openxmlformats.org/markup-compatibility/2006">
          <mc:Choice Requires="x14">
            <control shapeId="27782" r:id="rId137" name="Check Box 134">
              <controlPr defaultSize="0" autoFill="0" autoLine="0" autoPict="0" altText="">
                <anchor moveWithCells="1" sizeWithCells="1">
                  <from>
                    <xdr:col>9</xdr:col>
                    <xdr:colOff>9525</xdr:colOff>
                    <xdr:row>21</xdr:row>
                    <xdr:rowOff>9525</xdr:rowOff>
                  </from>
                  <to>
                    <xdr:col>10</xdr:col>
                    <xdr:colOff>0</xdr:colOff>
                    <xdr:row>22</xdr:row>
                    <xdr:rowOff>0</xdr:rowOff>
                  </to>
                </anchor>
              </controlPr>
            </control>
          </mc:Choice>
        </mc:AlternateContent>
        <mc:AlternateContent xmlns:mc="http://schemas.openxmlformats.org/markup-compatibility/2006">
          <mc:Choice Requires="x14">
            <control shapeId="27783" r:id="rId138" name="Check Box 135">
              <controlPr defaultSize="0" autoFill="0" autoLine="0" autoPict="0" altText="">
                <anchor moveWithCells="1" sizeWithCells="1">
                  <from>
                    <xdr:col>6</xdr:col>
                    <xdr:colOff>0</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27784" r:id="rId139" name="Check Box 136">
              <controlPr defaultSize="0" autoFill="0" autoLine="0" autoPict="0" altText="">
                <anchor moveWithCells="1" siz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27785" r:id="rId140" name="Check Box 137">
              <controlPr defaultSize="0" autoFill="0" autoLine="0" autoPict="0" altText="">
                <anchor moveWithCells="1" sizeWithCells="1">
                  <from>
                    <xdr:col>7</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27786" r:id="rId141" name="Check Box 138">
              <controlPr defaultSize="0" autoFill="0" autoLine="0" autoPict="0" altText="">
                <anchor moveWithCells="1" sizeWithCells="1">
                  <from>
                    <xdr:col>8</xdr:col>
                    <xdr:colOff>0</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27787" r:id="rId142" name="Check Box 139">
              <controlPr defaultSize="0" autoFill="0" autoLine="0" autoPict="0" altText="">
                <anchor moveWithCells="1" sizeWithCells="1">
                  <from>
                    <xdr:col>9</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27788" r:id="rId143" name="Check Box 140">
              <controlPr defaultSize="0" autoFill="0" autoLine="0" autoPict="0" altText="">
                <anchor moveWithCells="1" sizeWithCells="1">
                  <from>
                    <xdr:col>6</xdr:col>
                    <xdr:colOff>9525</xdr:colOff>
                    <xdr:row>24</xdr:row>
                    <xdr:rowOff>9525</xdr:rowOff>
                  </from>
                  <to>
                    <xdr:col>7</xdr:col>
                    <xdr:colOff>0</xdr:colOff>
                    <xdr:row>25</xdr:row>
                    <xdr:rowOff>0</xdr:rowOff>
                  </to>
                </anchor>
              </controlPr>
            </control>
          </mc:Choice>
        </mc:AlternateContent>
        <mc:AlternateContent xmlns:mc="http://schemas.openxmlformats.org/markup-compatibility/2006">
          <mc:Choice Requires="x14">
            <control shapeId="27789" r:id="rId144" name="Check Box 141">
              <controlPr defaultSize="0" autoFill="0" autoLine="0" autoPict="0" altText="">
                <anchor moveWithCells="1" sizeWithCells="1">
                  <from>
                    <xdr:col>7</xdr:col>
                    <xdr:colOff>0</xdr:colOff>
                    <xdr:row>24</xdr:row>
                    <xdr:rowOff>9525</xdr:rowOff>
                  </from>
                  <to>
                    <xdr:col>8</xdr:col>
                    <xdr:colOff>0</xdr:colOff>
                    <xdr:row>25</xdr:row>
                    <xdr:rowOff>0</xdr:rowOff>
                  </to>
                </anchor>
              </controlPr>
            </control>
          </mc:Choice>
        </mc:AlternateContent>
        <mc:AlternateContent xmlns:mc="http://schemas.openxmlformats.org/markup-compatibility/2006">
          <mc:Choice Requires="x14">
            <control shapeId="27790" r:id="rId145" name="Check Box 142">
              <controlPr defaultSize="0" autoFill="0" autoLine="0" autoPict="0" altText="">
                <anchor moveWithCells="1" sizeWithCells="1">
                  <from>
                    <xdr:col>8</xdr:col>
                    <xdr:colOff>0</xdr:colOff>
                    <xdr:row>24</xdr:row>
                    <xdr:rowOff>9525</xdr:rowOff>
                  </from>
                  <to>
                    <xdr:col>9</xdr:col>
                    <xdr:colOff>0</xdr:colOff>
                    <xdr:row>25</xdr:row>
                    <xdr:rowOff>0</xdr:rowOff>
                  </to>
                </anchor>
              </controlPr>
            </control>
          </mc:Choice>
        </mc:AlternateContent>
        <mc:AlternateContent xmlns:mc="http://schemas.openxmlformats.org/markup-compatibility/2006">
          <mc:Choice Requires="x14">
            <control shapeId="27791" r:id="rId146" name="Check Box 143">
              <controlPr defaultSize="0" autoFill="0" autoLine="0" autoPict="0" altText="">
                <anchor moveWithCells="1" sizeWithCells="1">
                  <from>
                    <xdr:col>9</xdr:col>
                    <xdr:colOff>0</xdr:colOff>
                    <xdr:row>23</xdr:row>
                    <xdr:rowOff>276225</xdr:rowOff>
                  </from>
                  <to>
                    <xdr:col>10</xdr:col>
                    <xdr:colOff>0</xdr:colOff>
                    <xdr:row>25</xdr:row>
                    <xdr:rowOff>0</xdr:rowOff>
                  </to>
                </anchor>
              </controlPr>
            </control>
          </mc:Choice>
        </mc:AlternateContent>
        <mc:AlternateContent xmlns:mc="http://schemas.openxmlformats.org/markup-compatibility/2006">
          <mc:Choice Requires="x14">
            <control shapeId="27792" r:id="rId147" name="Check Box 144">
              <controlPr defaultSize="0" autoFill="0" autoLine="0" autoPict="0" altText="">
                <anchor moveWithCells="1" sizeWithCells="1">
                  <from>
                    <xdr:col>6</xdr:col>
                    <xdr:colOff>9525</xdr:colOff>
                    <xdr:row>25</xdr:row>
                    <xdr:rowOff>9525</xdr:rowOff>
                  </from>
                  <to>
                    <xdr:col>7</xdr:col>
                    <xdr:colOff>0</xdr:colOff>
                    <xdr:row>26</xdr:row>
                    <xdr:rowOff>0</xdr:rowOff>
                  </to>
                </anchor>
              </controlPr>
            </control>
          </mc:Choice>
        </mc:AlternateContent>
        <mc:AlternateContent xmlns:mc="http://schemas.openxmlformats.org/markup-compatibility/2006">
          <mc:Choice Requires="x14">
            <control shapeId="27793" r:id="rId148" name="Check Box 145">
              <controlPr defaultSize="0" autoFill="0" autoLine="0" autoPict="0" altText="">
                <anchor moveWithCells="1" sizeWithCells="1">
                  <from>
                    <xdr:col>7</xdr:col>
                    <xdr:colOff>0</xdr:colOff>
                    <xdr:row>25</xdr:row>
                    <xdr:rowOff>0</xdr:rowOff>
                  </from>
                  <to>
                    <xdr:col>8</xdr:col>
                    <xdr:colOff>0</xdr:colOff>
                    <xdr:row>26</xdr:row>
                    <xdr:rowOff>0</xdr:rowOff>
                  </to>
                </anchor>
              </controlPr>
            </control>
          </mc:Choice>
        </mc:AlternateContent>
        <mc:AlternateContent xmlns:mc="http://schemas.openxmlformats.org/markup-compatibility/2006">
          <mc:Choice Requires="x14">
            <control shapeId="27794" r:id="rId149" name="Check Box 146">
              <controlPr defaultSize="0" autoFill="0" autoLine="0" autoPict="0" altText="">
                <anchor moveWithCells="1" sizeWithCells="1">
                  <from>
                    <xdr:col>8</xdr:col>
                    <xdr:colOff>0</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27795" r:id="rId150" name="Check Box 147">
              <controlPr defaultSize="0" autoFill="0" autoLine="0" autoPict="0" altText="">
                <anchor moveWithCells="1" siz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27796" r:id="rId151" name="Check Box 148">
              <controlPr defaultSize="0" autoFill="0" autoLine="0" autoPict="0" altText="">
                <anchor moveWithCells="1" sizeWithCells="1">
                  <from>
                    <xdr:col>7</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27797" r:id="rId152" name="Check Box 149">
              <controlPr defaultSize="0" autoFill="0" autoLine="0" autoPict="0" altText="">
                <anchor moveWithCells="1" siz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27798" r:id="rId153" name="Check Box 150">
              <controlPr defaultSize="0" autoFill="0" autoLine="0" autoPict="0" altText="">
                <anchor moveWithCells="1" sizeWithCells="1">
                  <from>
                    <xdr:col>7</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27799" r:id="rId154" name="Check Box 151">
              <controlPr defaultSize="0" autoFill="0" autoLine="0" autoPict="0" altText="">
                <anchor moveWithCells="1" sizeWithCells="1">
                  <from>
                    <xdr:col>9</xdr:col>
                    <xdr:colOff>0</xdr:colOff>
                    <xdr:row>30</xdr:row>
                    <xdr:rowOff>0</xdr:rowOff>
                  </from>
                  <to>
                    <xdr:col>10</xdr:col>
                    <xdr:colOff>0</xdr:colOff>
                    <xdr:row>31</xdr:row>
                    <xdr:rowOff>0</xdr:rowOff>
                  </to>
                </anchor>
              </controlPr>
            </control>
          </mc:Choice>
        </mc:AlternateContent>
        <mc:AlternateContent xmlns:mc="http://schemas.openxmlformats.org/markup-compatibility/2006">
          <mc:Choice Requires="x14">
            <control shapeId="27800" r:id="rId155" name="Check Box 152">
              <controlPr defaultSize="0" autoFill="0" autoLine="0" autoPict="0" altText="">
                <anchor moveWithCells="1" sizeWithCells="1">
                  <from>
                    <xdr:col>6</xdr:col>
                    <xdr:colOff>9525</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27801" r:id="rId156" name="Check Box 153">
              <controlPr defaultSize="0" autoFill="0" autoLine="0" autoPict="0" altText="">
                <anchor moveWithCells="1" sizeWithCells="1">
                  <from>
                    <xdr:col>7</xdr:col>
                    <xdr:colOff>0</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27802" r:id="rId157" name="Check Box 154">
              <controlPr defaultSize="0" autoFill="0" autoLine="0" autoPict="0" altText="">
                <anchor moveWithCells="1" sizeWithCells="1">
                  <from>
                    <xdr:col>8</xdr:col>
                    <xdr:colOff>0</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27803" r:id="rId158" name="Check Box 155">
              <controlPr defaultSize="0" autoFill="0" autoLine="0" autoPict="0" altText="">
                <anchor moveWithCells="1" sizeWithCells="1">
                  <from>
                    <xdr:col>9</xdr:col>
                    <xdr:colOff>0</xdr:colOff>
                    <xdr:row>29</xdr:row>
                    <xdr:rowOff>0</xdr:rowOff>
                  </from>
                  <to>
                    <xdr:col>10</xdr:col>
                    <xdr:colOff>0</xdr:colOff>
                    <xdr:row>29</xdr:row>
                    <xdr:rowOff>276225</xdr:rowOff>
                  </to>
                </anchor>
              </controlPr>
            </control>
          </mc:Choice>
        </mc:AlternateContent>
        <mc:AlternateContent xmlns:mc="http://schemas.openxmlformats.org/markup-compatibility/2006">
          <mc:Choice Requires="x14">
            <control shapeId="27804" r:id="rId159" name="Check Box 156">
              <controlPr defaultSize="0" autoFill="0" autoLine="0" autoPict="0" altText="">
                <anchor moveWithCells="1" sizeWithCells="1">
                  <from>
                    <xdr:col>6</xdr:col>
                    <xdr:colOff>9525</xdr:colOff>
                    <xdr:row>30</xdr:row>
                    <xdr:rowOff>9525</xdr:rowOff>
                  </from>
                  <to>
                    <xdr:col>7</xdr:col>
                    <xdr:colOff>0</xdr:colOff>
                    <xdr:row>30</xdr:row>
                    <xdr:rowOff>276225</xdr:rowOff>
                  </to>
                </anchor>
              </controlPr>
            </control>
          </mc:Choice>
        </mc:AlternateContent>
        <mc:AlternateContent xmlns:mc="http://schemas.openxmlformats.org/markup-compatibility/2006">
          <mc:Choice Requires="x14">
            <control shapeId="27805" r:id="rId160" name="Check Box 157">
              <controlPr defaultSize="0" autoFill="0" autoLine="0" autoPict="0" altText="">
                <anchor moveWithCells="1" sizeWithCells="1">
                  <from>
                    <xdr:col>7</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27806" r:id="rId161" name="Check Box 158">
              <controlPr defaultSize="0" autoFill="0" autoLine="0" autoPict="0" altText="">
                <anchor moveWithCells="1" sizeWithCells="1">
                  <from>
                    <xdr:col>8</xdr:col>
                    <xdr:colOff>0</xdr:colOff>
                    <xdr:row>30</xdr:row>
                    <xdr:rowOff>9525</xdr:rowOff>
                  </from>
                  <to>
                    <xdr:col>9</xdr:col>
                    <xdr:colOff>0</xdr:colOff>
                    <xdr:row>31</xdr:row>
                    <xdr:rowOff>0</xdr:rowOff>
                  </to>
                </anchor>
              </controlPr>
            </control>
          </mc:Choice>
        </mc:AlternateContent>
        <mc:AlternateContent xmlns:mc="http://schemas.openxmlformats.org/markup-compatibility/2006">
          <mc:Choice Requires="x14">
            <control shapeId="27807" r:id="rId162" name="Check Box 159">
              <controlPr defaultSize="0" autoFill="0" autoLine="0" autoPict="0" altText="">
                <anchor moveWithCells="1" siz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27808" r:id="rId163" name="Check Box 160">
              <controlPr defaultSize="0" autoFill="0" autoLine="0" autoPict="0" altText="">
                <anchor moveWithCells="1" sizeWithCells="1">
                  <from>
                    <xdr:col>7</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27809" r:id="rId164" name="Check Box 161">
              <controlPr defaultSize="0" autoFill="0" autoLine="0" autoPict="0" altText="">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27810" r:id="rId165" name="Check Box 162">
              <controlPr defaultSize="0" autoFill="0" autoLine="0" autoPict="0" altText="">
                <anchor moveWithCells="1" sizeWithCells="1">
                  <from>
                    <xdr:col>7</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27811" r:id="rId166" name="Check Box 163">
              <controlPr defaultSize="0" autoFill="0" autoLine="0" autoPict="0" altText="">
                <anchor moveWithCells="1" sizeWithCells="1">
                  <from>
                    <xdr:col>8</xdr:col>
                    <xdr:colOff>0</xdr:colOff>
                    <xdr:row>31</xdr:row>
                    <xdr:rowOff>0</xdr:rowOff>
                  </from>
                  <to>
                    <xdr:col>9</xdr:col>
                    <xdr:colOff>0</xdr:colOff>
                    <xdr:row>32</xdr:row>
                    <xdr:rowOff>0</xdr:rowOff>
                  </to>
                </anchor>
              </controlPr>
            </control>
          </mc:Choice>
        </mc:AlternateContent>
        <mc:AlternateContent xmlns:mc="http://schemas.openxmlformats.org/markup-compatibility/2006">
          <mc:Choice Requires="x14">
            <control shapeId="27812" r:id="rId167" name="Check Box 164">
              <controlPr defaultSize="0" autoFill="0" autoLine="0" autoPict="0" altText="">
                <anchor moveWithCells="1" sizeWithCells="1">
                  <from>
                    <xdr:col>9</xdr:col>
                    <xdr:colOff>0</xdr:colOff>
                    <xdr:row>31</xdr:row>
                    <xdr:rowOff>0</xdr:rowOff>
                  </from>
                  <to>
                    <xdr:col>10</xdr:col>
                    <xdr:colOff>0</xdr:colOff>
                    <xdr:row>32</xdr:row>
                    <xdr:rowOff>0</xdr:rowOff>
                  </to>
                </anchor>
              </controlPr>
            </control>
          </mc:Choice>
        </mc:AlternateContent>
        <mc:AlternateContent xmlns:mc="http://schemas.openxmlformats.org/markup-compatibility/2006">
          <mc:Choice Requires="x14">
            <control shapeId="27813" r:id="rId168" name="Check Box 165">
              <controlPr defaultSize="0" autoFill="0" autoLine="0" autoPict="0" altText="">
                <anchor moveWithCells="1" sizeWithCells="1">
                  <from>
                    <xdr:col>8</xdr:col>
                    <xdr:colOff>0</xdr:colOff>
                    <xdr:row>32</xdr:row>
                    <xdr:rowOff>0</xdr:rowOff>
                  </from>
                  <to>
                    <xdr:col>9</xdr:col>
                    <xdr:colOff>0</xdr:colOff>
                    <xdr:row>33</xdr:row>
                    <xdr:rowOff>0</xdr:rowOff>
                  </to>
                </anchor>
              </controlPr>
            </control>
          </mc:Choice>
        </mc:AlternateContent>
        <mc:AlternateContent xmlns:mc="http://schemas.openxmlformats.org/markup-compatibility/2006">
          <mc:Choice Requires="x14">
            <control shapeId="27814" r:id="rId169" name="Check Box 166">
              <controlPr defaultSize="0" autoFill="0" autoLine="0" autoPict="0" altText="">
                <anchor moveWithCells="1" sizeWithCells="1">
                  <from>
                    <xdr:col>9</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27815" r:id="rId170" name="Check Box 167">
              <controlPr defaultSize="0" autoFill="0" autoLine="0" autoPict="0" altText="">
                <anchor moveWithCells="1" siz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27816" r:id="rId171" name="Check Box 168">
              <controlPr defaultSize="0" autoFill="0" autoLine="0" autoPict="0" altText="">
                <anchor moveWithCells="1" sizeWithCells="1">
                  <from>
                    <xdr:col>7</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27817" r:id="rId172" name="Check Box 169">
              <controlPr defaultSize="0" autoFill="0" autoLine="0" autoPict="0" altText="">
                <anchor moveWithCells="1" sizeWithCells="1">
                  <from>
                    <xdr:col>8</xdr:col>
                    <xdr:colOff>0</xdr:colOff>
                    <xdr:row>33</xdr:row>
                    <xdr:rowOff>0</xdr:rowOff>
                  </from>
                  <to>
                    <xdr:col>9</xdr:col>
                    <xdr:colOff>0</xdr:colOff>
                    <xdr:row>34</xdr:row>
                    <xdr:rowOff>0</xdr:rowOff>
                  </to>
                </anchor>
              </controlPr>
            </control>
          </mc:Choice>
        </mc:AlternateContent>
        <mc:AlternateContent xmlns:mc="http://schemas.openxmlformats.org/markup-compatibility/2006">
          <mc:Choice Requires="x14">
            <control shapeId="27818" r:id="rId173" name="Check Box 170">
              <controlPr defaultSize="0" autoFill="0" autoLine="0" autoPict="0" altText="">
                <anchor moveWithCells="1" sizeWithCells="1">
                  <from>
                    <xdr:col>5</xdr:col>
                    <xdr:colOff>0</xdr:colOff>
                    <xdr:row>4</xdr:row>
                    <xdr:rowOff>0</xdr:rowOff>
                  </from>
                  <to>
                    <xdr:col>6</xdr:col>
                    <xdr:colOff>0</xdr:colOff>
                    <xdr:row>7</xdr:row>
                    <xdr:rowOff>0</xdr:rowOff>
                  </to>
                </anchor>
              </controlPr>
            </control>
          </mc:Choice>
        </mc:AlternateContent>
        <mc:AlternateContent xmlns:mc="http://schemas.openxmlformats.org/markup-compatibility/2006">
          <mc:Choice Requires="x14">
            <control shapeId="27819" r:id="rId174" name="Check Box 171">
              <controlPr defaultSize="0" autoFill="0" autoLine="0" autoPict="0" altText="">
                <anchor moveWithCells="1" sizeWithCells="1">
                  <from>
                    <xdr:col>5</xdr:col>
                    <xdr:colOff>0</xdr:colOff>
                    <xdr:row>7</xdr:row>
                    <xdr:rowOff>0</xdr:rowOff>
                  </from>
                  <to>
                    <xdr:col>6</xdr:col>
                    <xdr:colOff>0</xdr:colOff>
                    <xdr:row>10</xdr:row>
                    <xdr:rowOff>0</xdr:rowOff>
                  </to>
                </anchor>
              </controlPr>
            </control>
          </mc:Choice>
        </mc:AlternateContent>
        <mc:AlternateContent xmlns:mc="http://schemas.openxmlformats.org/markup-compatibility/2006">
          <mc:Choice Requires="x14">
            <control shapeId="27820" r:id="rId175" name="Check Box 172">
              <controlPr defaultSize="0" autoFill="0" autoLine="0" autoPict="0" altText="">
                <anchor moveWithCells="1" sizeWithCells="1">
                  <from>
                    <xdr:col>5</xdr:col>
                    <xdr:colOff>0</xdr:colOff>
                    <xdr:row>10</xdr:row>
                    <xdr:rowOff>0</xdr:rowOff>
                  </from>
                  <to>
                    <xdr:col>6</xdr:col>
                    <xdr:colOff>0</xdr:colOff>
                    <xdr:row>14</xdr:row>
                    <xdr:rowOff>0</xdr:rowOff>
                  </to>
                </anchor>
              </controlPr>
            </control>
          </mc:Choice>
        </mc:AlternateContent>
        <mc:AlternateContent xmlns:mc="http://schemas.openxmlformats.org/markup-compatibility/2006">
          <mc:Choice Requires="x14">
            <control shapeId="27821" r:id="rId176" name="Check Box 173">
              <controlPr defaultSize="0" autoFill="0" autoLine="0" autoPict="0" altText="">
                <anchor moveWithCells="1" sizeWithCells="1">
                  <from>
                    <xdr:col>0</xdr:col>
                    <xdr:colOff>0</xdr:colOff>
                    <xdr:row>4</xdr:row>
                    <xdr:rowOff>0</xdr:rowOff>
                  </from>
                  <to>
                    <xdr:col>1</xdr:col>
                    <xdr:colOff>0</xdr:colOff>
                    <xdr:row>7</xdr:row>
                    <xdr:rowOff>0</xdr:rowOff>
                  </to>
                </anchor>
              </controlPr>
            </control>
          </mc:Choice>
        </mc:AlternateContent>
        <mc:AlternateContent xmlns:mc="http://schemas.openxmlformats.org/markup-compatibility/2006">
          <mc:Choice Requires="x14">
            <control shapeId="27822" r:id="rId177" name="Check Box 174">
              <controlPr defaultSize="0" autoFill="0" autoLine="0" autoPict="0" altText="">
                <anchor moveWithCells="1" sizeWithCells="1">
                  <from>
                    <xdr:col>0</xdr:col>
                    <xdr:colOff>0</xdr:colOff>
                    <xdr:row>7</xdr:row>
                    <xdr:rowOff>0</xdr:rowOff>
                  </from>
                  <to>
                    <xdr:col>1</xdr:col>
                    <xdr:colOff>0</xdr:colOff>
                    <xdr:row>10</xdr:row>
                    <xdr:rowOff>0</xdr:rowOff>
                  </to>
                </anchor>
              </controlPr>
            </control>
          </mc:Choice>
        </mc:AlternateContent>
        <mc:AlternateContent xmlns:mc="http://schemas.openxmlformats.org/markup-compatibility/2006">
          <mc:Choice Requires="x14">
            <control shapeId="27823" r:id="rId178" name="Check Box 175">
              <controlPr defaultSize="0" autoFill="0" autoLine="0" autoPict="0" altText="">
                <anchor moveWithCells="1" sizeWithCells="1">
                  <from>
                    <xdr:col>0</xdr:col>
                    <xdr:colOff>0</xdr:colOff>
                    <xdr:row>10</xdr:row>
                    <xdr:rowOff>0</xdr:rowOff>
                  </from>
                  <to>
                    <xdr:col>1</xdr:col>
                    <xdr:colOff>0</xdr:colOff>
                    <xdr:row>14</xdr:row>
                    <xdr:rowOff>0</xdr:rowOff>
                  </to>
                </anchor>
              </controlPr>
            </control>
          </mc:Choice>
        </mc:AlternateContent>
        <mc:AlternateContent xmlns:mc="http://schemas.openxmlformats.org/markup-compatibility/2006">
          <mc:Choice Requires="x14">
            <control shapeId="27824" r:id="rId179" name="Check Box 176">
              <controlPr defaultSize="0" autoFill="0" autoLine="0" autoPict="0" altText="">
                <anchor moveWithCells="1" sizeWithCells="1">
                  <from>
                    <xdr:col>5</xdr:col>
                    <xdr:colOff>0</xdr:colOff>
                    <xdr:row>14</xdr:row>
                    <xdr:rowOff>0</xdr:rowOff>
                  </from>
                  <to>
                    <xdr:col>6</xdr:col>
                    <xdr:colOff>0</xdr:colOff>
                    <xdr:row>17</xdr:row>
                    <xdr:rowOff>0</xdr:rowOff>
                  </to>
                </anchor>
              </controlPr>
            </control>
          </mc:Choice>
        </mc:AlternateContent>
        <mc:AlternateContent xmlns:mc="http://schemas.openxmlformats.org/markup-compatibility/2006">
          <mc:Choice Requires="x14">
            <control shapeId="27825" r:id="rId180" name="Check Box 177">
              <controlPr defaultSize="0" autoFill="0" autoLine="0" autoPict="0" altText="">
                <anchor moveWithCells="1" sizeWithCells="1">
                  <from>
                    <xdr:col>5</xdr:col>
                    <xdr:colOff>0</xdr:colOff>
                    <xdr:row>17</xdr:row>
                    <xdr:rowOff>0</xdr:rowOff>
                  </from>
                  <to>
                    <xdr:col>6</xdr:col>
                    <xdr:colOff>0</xdr:colOff>
                    <xdr:row>20</xdr:row>
                    <xdr:rowOff>0</xdr:rowOff>
                  </to>
                </anchor>
              </controlPr>
            </control>
          </mc:Choice>
        </mc:AlternateContent>
        <mc:AlternateContent xmlns:mc="http://schemas.openxmlformats.org/markup-compatibility/2006">
          <mc:Choice Requires="x14">
            <control shapeId="27826" r:id="rId181" name="Check Box 178">
              <controlPr defaultSize="0" autoFill="0" autoLine="0" autoPict="0" altText="">
                <anchor moveWithCells="1" sizeWithCells="1">
                  <from>
                    <xdr:col>5</xdr:col>
                    <xdr:colOff>0</xdr:colOff>
                    <xdr:row>20</xdr:row>
                    <xdr:rowOff>9525</xdr:rowOff>
                  </from>
                  <to>
                    <xdr:col>6</xdr:col>
                    <xdr:colOff>0</xdr:colOff>
                    <xdr:row>24</xdr:row>
                    <xdr:rowOff>0</xdr:rowOff>
                  </to>
                </anchor>
              </controlPr>
            </control>
          </mc:Choice>
        </mc:AlternateContent>
        <mc:AlternateContent xmlns:mc="http://schemas.openxmlformats.org/markup-compatibility/2006">
          <mc:Choice Requires="x14">
            <control shapeId="27827" r:id="rId182" name="Check Box 179">
              <controlPr defaultSize="0" autoFill="0" autoLine="0" autoPict="0" altText="">
                <anchor moveWithCells="1" sizeWithCells="1">
                  <from>
                    <xdr:col>5</xdr:col>
                    <xdr:colOff>0</xdr:colOff>
                    <xdr:row>24</xdr:row>
                    <xdr:rowOff>0</xdr:rowOff>
                  </from>
                  <to>
                    <xdr:col>6</xdr:col>
                    <xdr:colOff>0</xdr:colOff>
                    <xdr:row>28</xdr:row>
                    <xdr:rowOff>0</xdr:rowOff>
                  </to>
                </anchor>
              </controlPr>
            </control>
          </mc:Choice>
        </mc:AlternateContent>
        <mc:AlternateContent xmlns:mc="http://schemas.openxmlformats.org/markup-compatibility/2006">
          <mc:Choice Requires="x14">
            <control shapeId="27828" r:id="rId183" name="Check Box 180">
              <controlPr defaultSize="0" autoFill="0" autoLine="0" autoPict="0" altText="">
                <anchor moveWithCells="1" sizeWithCells="1">
                  <from>
                    <xdr:col>5</xdr:col>
                    <xdr:colOff>0</xdr:colOff>
                    <xdr:row>28</xdr:row>
                    <xdr:rowOff>0</xdr:rowOff>
                  </from>
                  <to>
                    <xdr:col>6</xdr:col>
                    <xdr:colOff>0</xdr:colOff>
                    <xdr:row>35</xdr:row>
                    <xdr:rowOff>0</xdr:rowOff>
                  </to>
                </anchor>
              </controlPr>
            </control>
          </mc:Choice>
        </mc:AlternateContent>
        <mc:AlternateContent xmlns:mc="http://schemas.openxmlformats.org/markup-compatibility/2006">
          <mc:Choice Requires="x14">
            <control shapeId="27829" r:id="rId184" name="Check Box 181">
              <controlPr defaultSize="0" autoFill="0" autoLine="0" autoPict="0" altText="">
                <anchor moveWithCells="1" sizeWithCells="1">
                  <from>
                    <xdr:col>0</xdr:col>
                    <xdr:colOff>0</xdr:colOff>
                    <xdr:row>14</xdr:row>
                    <xdr:rowOff>0</xdr:rowOff>
                  </from>
                  <to>
                    <xdr:col>1</xdr:col>
                    <xdr:colOff>0</xdr:colOff>
                    <xdr:row>17</xdr:row>
                    <xdr:rowOff>0</xdr:rowOff>
                  </to>
                </anchor>
              </controlPr>
            </control>
          </mc:Choice>
        </mc:AlternateContent>
        <mc:AlternateContent xmlns:mc="http://schemas.openxmlformats.org/markup-compatibility/2006">
          <mc:Choice Requires="x14">
            <control shapeId="27830" r:id="rId185" name="Check Box 182">
              <controlPr defaultSize="0" autoFill="0" autoLine="0" autoPict="0" altText="">
                <anchor moveWithCells="1" sizeWithCells="1">
                  <from>
                    <xdr:col>0</xdr:col>
                    <xdr:colOff>0</xdr:colOff>
                    <xdr:row>17</xdr:row>
                    <xdr:rowOff>0</xdr:rowOff>
                  </from>
                  <to>
                    <xdr:col>1</xdr:col>
                    <xdr:colOff>0</xdr:colOff>
                    <xdr:row>20</xdr:row>
                    <xdr:rowOff>0</xdr:rowOff>
                  </to>
                </anchor>
              </controlPr>
            </control>
          </mc:Choice>
        </mc:AlternateContent>
        <mc:AlternateContent xmlns:mc="http://schemas.openxmlformats.org/markup-compatibility/2006">
          <mc:Choice Requires="x14">
            <control shapeId="27831" r:id="rId186" name="Check Box 183">
              <controlPr defaultSize="0" autoFill="0" autoLine="0" autoPict="0" altText="">
                <anchor moveWithCells="1" sizeWithCells="1">
                  <from>
                    <xdr:col>0</xdr:col>
                    <xdr:colOff>0</xdr:colOff>
                    <xdr:row>20</xdr:row>
                    <xdr:rowOff>0</xdr:rowOff>
                  </from>
                  <to>
                    <xdr:col>1</xdr:col>
                    <xdr:colOff>0</xdr:colOff>
                    <xdr:row>24</xdr:row>
                    <xdr:rowOff>0</xdr:rowOff>
                  </to>
                </anchor>
              </controlPr>
            </control>
          </mc:Choice>
        </mc:AlternateContent>
        <mc:AlternateContent xmlns:mc="http://schemas.openxmlformats.org/markup-compatibility/2006">
          <mc:Choice Requires="x14">
            <control shapeId="27832" r:id="rId187" name="Check Box 184">
              <controlPr defaultSize="0" autoFill="0" autoLine="0" autoPict="0" altText="">
                <anchor moveWithCells="1" sizeWithCells="1">
                  <from>
                    <xdr:col>0</xdr:col>
                    <xdr:colOff>0</xdr:colOff>
                    <xdr:row>24</xdr:row>
                    <xdr:rowOff>0</xdr:rowOff>
                  </from>
                  <to>
                    <xdr:col>1</xdr:col>
                    <xdr:colOff>0</xdr:colOff>
                    <xdr:row>28</xdr:row>
                    <xdr:rowOff>0</xdr:rowOff>
                  </to>
                </anchor>
              </controlPr>
            </control>
          </mc:Choice>
        </mc:AlternateContent>
        <mc:AlternateContent xmlns:mc="http://schemas.openxmlformats.org/markup-compatibility/2006">
          <mc:Choice Requires="x14">
            <control shapeId="27833" r:id="rId188" name="Check Box 185">
              <controlPr defaultSize="0" autoFill="0" autoLine="0" autoPict="0" altText="">
                <anchor moveWithCells="1" sizeWithCells="1">
                  <from>
                    <xdr:col>0</xdr:col>
                    <xdr:colOff>0</xdr:colOff>
                    <xdr:row>28</xdr:row>
                    <xdr:rowOff>0</xdr:rowOff>
                  </from>
                  <to>
                    <xdr:col>1</xdr:col>
                    <xdr:colOff>0</xdr:colOff>
                    <xdr:row>32</xdr:row>
                    <xdr:rowOff>0</xdr:rowOff>
                  </to>
                </anchor>
              </controlPr>
            </control>
          </mc:Choice>
        </mc:AlternateContent>
        <mc:AlternateContent xmlns:mc="http://schemas.openxmlformats.org/markup-compatibility/2006">
          <mc:Choice Requires="x14">
            <control shapeId="27834" r:id="rId189" name="Check Box 186">
              <controlPr defaultSize="0" autoFill="0" autoLine="0" autoPict="0" altText="">
                <anchor moveWithCells="1" sizeWithCells="1">
                  <from>
                    <xdr:col>0</xdr:col>
                    <xdr:colOff>0</xdr:colOff>
                    <xdr:row>32</xdr:row>
                    <xdr:rowOff>0</xdr:rowOff>
                  </from>
                  <to>
                    <xdr:col>1</xdr:col>
                    <xdr:colOff>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zoomScaleNormal="100" zoomScaleSheetLayoutView="100" workbookViewId="0">
      <selection activeCell="K55" sqref="K55"/>
    </sheetView>
  </sheetViews>
  <sheetFormatPr defaultRowHeight="13.5" x14ac:dyDescent="0.15"/>
  <cols>
    <col min="1" max="8" width="10.875" style="17" customWidth="1"/>
    <col min="9" max="16384" width="9" style="17"/>
  </cols>
  <sheetData>
    <row r="1" spans="1:9" x14ac:dyDescent="0.15">
      <c r="H1" s="79" t="str">
        <f>"団体名："&amp;その1!F16&amp;その1!F17</f>
        <v>団体名：</v>
      </c>
    </row>
    <row r="2" spans="1:9" x14ac:dyDescent="0.15">
      <c r="A2" s="16" t="s">
        <v>85</v>
      </c>
    </row>
    <row r="3" spans="1:9" ht="16.5" customHeight="1" x14ac:dyDescent="0.15">
      <c r="A3" s="329" t="s">
        <v>86</v>
      </c>
      <c r="B3" s="330"/>
      <c r="C3" s="330"/>
      <c r="D3" s="330"/>
      <c r="E3" s="330"/>
      <c r="F3" s="330"/>
      <c r="G3" s="330"/>
      <c r="H3" s="331"/>
    </row>
    <row r="4" spans="1:9" ht="16.5" customHeight="1" x14ac:dyDescent="0.15">
      <c r="A4" s="323"/>
      <c r="B4" s="324"/>
      <c r="C4" s="324"/>
      <c r="D4" s="324"/>
      <c r="E4" s="324"/>
      <c r="F4" s="324"/>
      <c r="G4" s="324"/>
      <c r="H4" s="325"/>
    </row>
    <row r="5" spans="1:9" ht="16.5" customHeight="1" x14ac:dyDescent="0.15">
      <c r="A5" s="323"/>
      <c r="B5" s="324"/>
      <c r="C5" s="324"/>
      <c r="D5" s="324"/>
      <c r="E5" s="324"/>
      <c r="F5" s="324"/>
      <c r="G5" s="324"/>
      <c r="H5" s="325"/>
      <c r="I5" s="205" t="s">
        <v>284</v>
      </c>
    </row>
    <row r="6" spans="1:9" ht="16.5" customHeight="1" x14ac:dyDescent="0.15">
      <c r="A6" s="323"/>
      <c r="B6" s="324"/>
      <c r="C6" s="324"/>
      <c r="D6" s="324"/>
      <c r="E6" s="324"/>
      <c r="F6" s="324"/>
      <c r="G6" s="324"/>
      <c r="H6" s="325"/>
      <c r="I6" s="205" t="s">
        <v>285</v>
      </c>
    </row>
    <row r="7" spans="1:9" ht="16.5" customHeight="1" x14ac:dyDescent="0.15">
      <c r="A7" s="323"/>
      <c r="B7" s="324"/>
      <c r="C7" s="324"/>
      <c r="D7" s="324"/>
      <c r="E7" s="324"/>
      <c r="F7" s="324"/>
      <c r="G7" s="324"/>
      <c r="H7" s="325"/>
      <c r="I7" s="205" t="s">
        <v>294</v>
      </c>
    </row>
    <row r="8" spans="1:9" ht="16.5" customHeight="1" x14ac:dyDescent="0.15">
      <c r="A8" s="323"/>
      <c r="B8" s="324"/>
      <c r="C8" s="324"/>
      <c r="D8" s="324"/>
      <c r="E8" s="324"/>
      <c r="F8" s="324"/>
      <c r="G8" s="324"/>
      <c r="H8" s="325"/>
    </row>
    <row r="9" spans="1:9" ht="16.5" customHeight="1" x14ac:dyDescent="0.15">
      <c r="A9" s="323"/>
      <c r="B9" s="324"/>
      <c r="C9" s="324"/>
      <c r="D9" s="324"/>
      <c r="E9" s="324"/>
      <c r="F9" s="324"/>
      <c r="G9" s="324"/>
      <c r="H9" s="325"/>
    </row>
    <row r="10" spans="1:9" ht="16.5" customHeight="1" x14ac:dyDescent="0.15">
      <c r="A10" s="323"/>
      <c r="B10" s="324"/>
      <c r="C10" s="324"/>
      <c r="D10" s="324"/>
      <c r="E10" s="324"/>
      <c r="F10" s="324"/>
      <c r="G10" s="324"/>
      <c r="H10" s="325"/>
    </row>
    <row r="11" spans="1:9" ht="16.5" customHeight="1" x14ac:dyDescent="0.15">
      <c r="A11" s="323"/>
      <c r="B11" s="324"/>
      <c r="C11" s="324"/>
      <c r="D11" s="324"/>
      <c r="E11" s="324"/>
      <c r="F11" s="324"/>
      <c r="G11" s="324"/>
      <c r="H11" s="325"/>
    </row>
    <row r="12" spans="1:9" ht="16.5" customHeight="1" x14ac:dyDescent="0.15">
      <c r="A12" s="323"/>
      <c r="B12" s="324"/>
      <c r="C12" s="324"/>
      <c r="D12" s="324"/>
      <c r="E12" s="324"/>
      <c r="F12" s="324"/>
      <c r="G12" s="324"/>
      <c r="H12" s="325"/>
    </row>
    <row r="13" spans="1:9" ht="16.5" customHeight="1" x14ac:dyDescent="0.15">
      <c r="A13" s="323"/>
      <c r="B13" s="324"/>
      <c r="C13" s="324"/>
      <c r="D13" s="324"/>
      <c r="E13" s="324"/>
      <c r="F13" s="324"/>
      <c r="G13" s="324"/>
      <c r="H13" s="325"/>
    </row>
    <row r="14" spans="1:9" ht="16.5" customHeight="1" x14ac:dyDescent="0.15">
      <c r="A14" s="323"/>
      <c r="B14" s="324"/>
      <c r="C14" s="324"/>
      <c r="D14" s="324"/>
      <c r="E14" s="324"/>
      <c r="F14" s="324"/>
      <c r="G14" s="324"/>
      <c r="H14" s="325"/>
    </row>
    <row r="15" spans="1:9" ht="16.5" customHeight="1" x14ac:dyDescent="0.15">
      <c r="A15" s="323"/>
      <c r="B15" s="324"/>
      <c r="C15" s="324"/>
      <c r="D15" s="324"/>
      <c r="E15" s="324"/>
      <c r="F15" s="324"/>
      <c r="G15" s="324"/>
      <c r="H15" s="325"/>
    </row>
    <row r="16" spans="1:9" ht="16.5" customHeight="1" x14ac:dyDescent="0.15">
      <c r="A16" s="323"/>
      <c r="B16" s="324"/>
      <c r="C16" s="324"/>
      <c r="D16" s="324"/>
      <c r="E16" s="324"/>
      <c r="F16" s="324"/>
      <c r="G16" s="324"/>
      <c r="H16" s="325"/>
    </row>
    <row r="17" spans="1:8" ht="16.5" customHeight="1" x14ac:dyDescent="0.15">
      <c r="A17" s="323"/>
      <c r="B17" s="324"/>
      <c r="C17" s="324"/>
      <c r="D17" s="324"/>
      <c r="E17" s="324"/>
      <c r="F17" s="324"/>
      <c r="G17" s="324"/>
      <c r="H17" s="325"/>
    </row>
    <row r="18" spans="1:8" ht="16.5" customHeight="1" x14ac:dyDescent="0.15">
      <c r="A18" s="323"/>
      <c r="B18" s="324"/>
      <c r="C18" s="324"/>
      <c r="D18" s="324"/>
      <c r="E18" s="324"/>
      <c r="F18" s="324"/>
      <c r="G18" s="324"/>
      <c r="H18" s="325"/>
    </row>
    <row r="19" spans="1:8" ht="16.5" customHeight="1" x14ac:dyDescent="0.15">
      <c r="A19" s="326"/>
      <c r="B19" s="327"/>
      <c r="C19" s="327"/>
      <c r="D19" s="327"/>
      <c r="E19" s="327"/>
      <c r="F19" s="327"/>
      <c r="G19" s="327"/>
      <c r="H19" s="328"/>
    </row>
    <row r="20" spans="1:8" ht="16.5" customHeight="1" x14ac:dyDescent="0.15">
      <c r="A20" s="18"/>
      <c r="B20" s="18"/>
      <c r="C20" s="18"/>
      <c r="D20" s="18"/>
      <c r="E20" s="18"/>
      <c r="F20" s="18"/>
      <c r="G20" s="18"/>
      <c r="H20" s="18"/>
    </row>
    <row r="21" spans="1:8" ht="16.5" customHeight="1" x14ac:dyDescent="0.15">
      <c r="A21" s="332" t="s">
        <v>87</v>
      </c>
      <c r="B21" s="333"/>
      <c r="C21" s="333"/>
      <c r="D21" s="333"/>
      <c r="E21" s="333"/>
      <c r="F21" s="333"/>
      <c r="G21" s="333"/>
      <c r="H21" s="334"/>
    </row>
    <row r="22" spans="1:8" ht="16.5" customHeight="1" x14ac:dyDescent="0.15">
      <c r="A22" s="323"/>
      <c r="B22" s="324"/>
      <c r="C22" s="324"/>
      <c r="D22" s="324"/>
      <c r="E22" s="324"/>
      <c r="F22" s="324"/>
      <c r="G22" s="324"/>
      <c r="H22" s="325"/>
    </row>
    <row r="23" spans="1:8" ht="16.5" customHeight="1" x14ac:dyDescent="0.15">
      <c r="A23" s="323"/>
      <c r="B23" s="324"/>
      <c r="C23" s="324"/>
      <c r="D23" s="324"/>
      <c r="E23" s="324"/>
      <c r="F23" s="324"/>
      <c r="G23" s="324"/>
      <c r="H23" s="325"/>
    </row>
    <row r="24" spans="1:8" ht="16.5" customHeight="1" x14ac:dyDescent="0.15">
      <c r="A24" s="323"/>
      <c r="B24" s="324"/>
      <c r="C24" s="324"/>
      <c r="D24" s="324"/>
      <c r="E24" s="324"/>
      <c r="F24" s="324"/>
      <c r="G24" s="324"/>
      <c r="H24" s="325"/>
    </row>
    <row r="25" spans="1:8" ht="16.5" customHeight="1" x14ac:dyDescent="0.15">
      <c r="A25" s="323"/>
      <c r="B25" s="324"/>
      <c r="C25" s="324"/>
      <c r="D25" s="324"/>
      <c r="E25" s="324"/>
      <c r="F25" s="324"/>
      <c r="G25" s="324"/>
      <c r="H25" s="325"/>
    </row>
    <row r="26" spans="1:8" ht="16.5" customHeight="1" x14ac:dyDescent="0.15">
      <c r="A26" s="323"/>
      <c r="B26" s="324"/>
      <c r="C26" s="324"/>
      <c r="D26" s="324"/>
      <c r="E26" s="324"/>
      <c r="F26" s="324"/>
      <c r="G26" s="324"/>
      <c r="H26" s="325"/>
    </row>
    <row r="27" spans="1:8" ht="16.5" customHeight="1" x14ac:dyDescent="0.15">
      <c r="A27" s="323"/>
      <c r="B27" s="324"/>
      <c r="C27" s="324"/>
      <c r="D27" s="324"/>
      <c r="E27" s="324"/>
      <c r="F27" s="324"/>
      <c r="G27" s="324"/>
      <c r="H27" s="325"/>
    </row>
    <row r="28" spans="1:8" ht="16.5" customHeight="1" x14ac:dyDescent="0.15">
      <c r="A28" s="323"/>
      <c r="B28" s="324"/>
      <c r="C28" s="324"/>
      <c r="D28" s="324"/>
      <c r="E28" s="324"/>
      <c r="F28" s="324"/>
      <c r="G28" s="324"/>
      <c r="H28" s="325"/>
    </row>
    <row r="29" spans="1:8" ht="16.5" customHeight="1" x14ac:dyDescent="0.15">
      <c r="A29" s="323"/>
      <c r="B29" s="324"/>
      <c r="C29" s="324"/>
      <c r="D29" s="324"/>
      <c r="E29" s="324"/>
      <c r="F29" s="324"/>
      <c r="G29" s="324"/>
      <c r="H29" s="325"/>
    </row>
    <row r="30" spans="1:8" ht="16.5" customHeight="1" x14ac:dyDescent="0.15">
      <c r="A30" s="323"/>
      <c r="B30" s="324"/>
      <c r="C30" s="324"/>
      <c r="D30" s="324"/>
      <c r="E30" s="324"/>
      <c r="F30" s="324"/>
      <c r="G30" s="324"/>
      <c r="H30" s="325"/>
    </row>
    <row r="31" spans="1:8" ht="16.5" customHeight="1" x14ac:dyDescent="0.15">
      <c r="A31" s="323"/>
      <c r="B31" s="324"/>
      <c r="C31" s="324"/>
      <c r="D31" s="324"/>
      <c r="E31" s="324"/>
      <c r="F31" s="324"/>
      <c r="G31" s="324"/>
      <c r="H31" s="325"/>
    </row>
    <row r="32" spans="1:8" ht="16.5" customHeight="1" x14ac:dyDescent="0.15">
      <c r="A32" s="323"/>
      <c r="B32" s="324"/>
      <c r="C32" s="324"/>
      <c r="D32" s="324"/>
      <c r="E32" s="324"/>
      <c r="F32" s="324"/>
      <c r="G32" s="324"/>
      <c r="H32" s="325"/>
    </row>
    <row r="33" spans="1:8" ht="16.5" customHeight="1" x14ac:dyDescent="0.15">
      <c r="A33" s="323"/>
      <c r="B33" s="324"/>
      <c r="C33" s="324"/>
      <c r="D33" s="324"/>
      <c r="E33" s="324"/>
      <c r="F33" s="324"/>
      <c r="G33" s="324"/>
      <c r="H33" s="325"/>
    </row>
    <row r="34" spans="1:8" ht="16.5" customHeight="1" x14ac:dyDescent="0.15">
      <c r="A34" s="323"/>
      <c r="B34" s="324"/>
      <c r="C34" s="324"/>
      <c r="D34" s="324"/>
      <c r="E34" s="324"/>
      <c r="F34" s="324"/>
      <c r="G34" s="324"/>
      <c r="H34" s="325"/>
    </row>
    <row r="35" spans="1:8" ht="16.5" customHeight="1" x14ac:dyDescent="0.15">
      <c r="A35" s="323"/>
      <c r="B35" s="324"/>
      <c r="C35" s="324"/>
      <c r="D35" s="324"/>
      <c r="E35" s="324"/>
      <c r="F35" s="324"/>
      <c r="G35" s="324"/>
      <c r="H35" s="325"/>
    </row>
    <row r="36" spans="1:8" ht="16.5" customHeight="1" x14ac:dyDescent="0.15">
      <c r="A36" s="323"/>
      <c r="B36" s="324"/>
      <c r="C36" s="324"/>
      <c r="D36" s="324"/>
      <c r="E36" s="324"/>
      <c r="F36" s="324"/>
      <c r="G36" s="324"/>
      <c r="H36" s="325"/>
    </row>
    <row r="37" spans="1:8" ht="16.5" customHeight="1" x14ac:dyDescent="0.15">
      <c r="A37" s="326"/>
      <c r="B37" s="327"/>
      <c r="C37" s="327"/>
      <c r="D37" s="327"/>
      <c r="E37" s="327"/>
      <c r="F37" s="327"/>
      <c r="G37" s="327"/>
      <c r="H37" s="328"/>
    </row>
    <row r="38" spans="1:8" ht="16.5" customHeight="1" x14ac:dyDescent="0.15">
      <c r="C38" s="18"/>
    </row>
    <row r="39" spans="1:8" ht="16.5" customHeight="1" x14ac:dyDescent="0.15">
      <c r="A39" s="332" t="s">
        <v>88</v>
      </c>
      <c r="B39" s="333"/>
      <c r="C39" s="333"/>
      <c r="D39" s="333"/>
      <c r="E39" s="333"/>
      <c r="F39" s="333"/>
      <c r="G39" s="333"/>
      <c r="H39" s="334"/>
    </row>
    <row r="40" spans="1:8" ht="16.5" customHeight="1" x14ac:dyDescent="0.15">
      <c r="A40" s="323"/>
      <c r="B40" s="324"/>
      <c r="C40" s="324"/>
      <c r="D40" s="324"/>
      <c r="E40" s="324"/>
      <c r="F40" s="324"/>
      <c r="G40" s="324"/>
      <c r="H40" s="325"/>
    </row>
    <row r="41" spans="1:8" ht="16.5" customHeight="1" x14ac:dyDescent="0.15">
      <c r="A41" s="323"/>
      <c r="B41" s="324"/>
      <c r="C41" s="324"/>
      <c r="D41" s="324"/>
      <c r="E41" s="324"/>
      <c r="F41" s="324"/>
      <c r="G41" s="324"/>
      <c r="H41" s="325"/>
    </row>
    <row r="42" spans="1:8" ht="16.5" customHeight="1" x14ac:dyDescent="0.15">
      <c r="A42" s="323"/>
      <c r="B42" s="324"/>
      <c r="C42" s="324"/>
      <c r="D42" s="324"/>
      <c r="E42" s="324"/>
      <c r="F42" s="324"/>
      <c r="G42" s="324"/>
      <c r="H42" s="325"/>
    </row>
    <row r="43" spans="1:8" ht="16.5" customHeight="1" x14ac:dyDescent="0.15">
      <c r="A43" s="323"/>
      <c r="B43" s="324"/>
      <c r="C43" s="324"/>
      <c r="D43" s="324"/>
      <c r="E43" s="324"/>
      <c r="F43" s="324"/>
      <c r="G43" s="324"/>
      <c r="H43" s="325"/>
    </row>
    <row r="44" spans="1:8" ht="16.5" customHeight="1" x14ac:dyDescent="0.15">
      <c r="A44" s="323"/>
      <c r="B44" s="324"/>
      <c r="C44" s="324"/>
      <c r="D44" s="324"/>
      <c r="E44" s="324"/>
      <c r="F44" s="324"/>
      <c r="G44" s="324"/>
      <c r="H44" s="325"/>
    </row>
    <row r="45" spans="1:8" ht="16.5" customHeight="1" x14ac:dyDescent="0.15">
      <c r="A45" s="323"/>
      <c r="B45" s="324"/>
      <c r="C45" s="324"/>
      <c r="D45" s="324"/>
      <c r="E45" s="324"/>
      <c r="F45" s="324"/>
      <c r="G45" s="324"/>
      <c r="H45" s="325"/>
    </row>
    <row r="46" spans="1:8" ht="16.5" customHeight="1" x14ac:dyDescent="0.15">
      <c r="A46" s="326"/>
      <c r="B46" s="327"/>
      <c r="C46" s="327"/>
      <c r="D46" s="327"/>
      <c r="E46" s="327"/>
      <c r="F46" s="327"/>
      <c r="G46" s="327"/>
      <c r="H46" s="328"/>
    </row>
    <row r="47" spans="1:8" x14ac:dyDescent="0.15">
      <c r="A47" s="18"/>
      <c r="B47" s="18"/>
    </row>
  </sheetData>
  <mergeCells count="6">
    <mergeCell ref="A40:H46"/>
    <mergeCell ref="A3:H3"/>
    <mergeCell ref="A4:H19"/>
    <mergeCell ref="A21:H21"/>
    <mergeCell ref="A22:H37"/>
    <mergeCell ref="A39:H39"/>
  </mergeCells>
  <phoneticPr fontId="13"/>
  <conditionalFormatting sqref="A4:H19">
    <cfRule type="containsBlanks" dxfId="21" priority="3">
      <formula>LEN(TRIM(A4))=0</formula>
    </cfRule>
  </conditionalFormatting>
  <conditionalFormatting sqref="A22:H37">
    <cfRule type="containsBlanks" dxfId="20" priority="2">
      <formula>LEN(TRIM(A22))=0</formula>
    </cfRule>
  </conditionalFormatting>
  <conditionalFormatting sqref="A40:H46">
    <cfRule type="containsBlanks" dxfId="19" priority="1">
      <formula>LEN(TRIM(A40))=0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
  <sheetViews>
    <sheetView showGridLines="0" view="pageBreakPreview" zoomScaleNormal="75" zoomScaleSheetLayoutView="100" workbookViewId="0">
      <selection activeCell="AN17" sqref="AN17"/>
    </sheetView>
  </sheetViews>
  <sheetFormatPr defaultRowHeight="13.5" x14ac:dyDescent="0.15"/>
  <cols>
    <col min="1" max="1" width="23.5" style="17" customWidth="1"/>
    <col min="2" max="38" width="3" style="17" customWidth="1"/>
    <col min="39" max="43" width="8.125" style="17" customWidth="1"/>
    <col min="44" max="44" width="2.625" style="17" customWidth="1"/>
    <col min="45" max="45" width="2.75" style="17" customWidth="1"/>
    <col min="46" max="47" width="9" style="17"/>
    <col min="48" max="48" width="9" style="17" customWidth="1"/>
    <col min="49" max="16384" width="9" style="17"/>
  </cols>
  <sheetData>
    <row r="1" spans="1:38" x14ac:dyDescent="0.15">
      <c r="A1" s="23" t="s">
        <v>89</v>
      </c>
      <c r="AA1" s="80"/>
      <c r="AB1" s="80"/>
      <c r="AC1" s="80"/>
      <c r="AD1" s="81"/>
      <c r="AE1" s="81"/>
      <c r="AF1" s="81"/>
      <c r="AG1" s="81"/>
      <c r="AH1" s="81"/>
      <c r="AI1" s="81"/>
      <c r="AJ1" s="81"/>
      <c r="AK1" s="24" t="str">
        <f>"団体名："&amp;その1!F16&amp;その1!F17</f>
        <v>団体名：</v>
      </c>
    </row>
    <row r="2" spans="1:38" x14ac:dyDescent="0.15">
      <c r="A2" s="25" t="s">
        <v>90</v>
      </c>
    </row>
    <row r="4" spans="1:38" x14ac:dyDescent="0.15">
      <c r="A4" s="26" t="s">
        <v>270</v>
      </c>
    </row>
    <row r="5" spans="1:38" x14ac:dyDescent="0.15">
      <c r="A5" s="27" t="s">
        <v>269</v>
      </c>
    </row>
    <row r="6" spans="1:38" ht="16.5" customHeight="1" x14ac:dyDescent="0.15">
      <c r="A6" s="28" t="s">
        <v>91</v>
      </c>
      <c r="B6" s="335" t="s">
        <v>92</v>
      </c>
      <c r="C6" s="336"/>
      <c r="D6" s="336"/>
      <c r="E6" s="336"/>
      <c r="F6" s="336"/>
      <c r="G6" s="336"/>
      <c r="H6" s="336"/>
      <c r="I6" s="336"/>
      <c r="J6" s="336"/>
      <c r="K6" s="336"/>
      <c r="L6" s="336"/>
      <c r="M6" s="337"/>
      <c r="N6" s="335" t="s">
        <v>93</v>
      </c>
      <c r="O6" s="336"/>
      <c r="P6" s="336"/>
      <c r="Q6" s="336"/>
      <c r="R6" s="336"/>
      <c r="S6" s="336"/>
      <c r="T6" s="336"/>
      <c r="U6" s="336"/>
      <c r="V6" s="336"/>
      <c r="W6" s="336"/>
      <c r="X6" s="336"/>
      <c r="Y6" s="337"/>
      <c r="Z6" s="335" t="s">
        <v>94</v>
      </c>
      <c r="AA6" s="336"/>
      <c r="AB6" s="336"/>
      <c r="AC6" s="336"/>
      <c r="AD6" s="336"/>
      <c r="AE6" s="336"/>
      <c r="AF6" s="336"/>
      <c r="AG6" s="336"/>
      <c r="AH6" s="336"/>
      <c r="AI6" s="336"/>
      <c r="AJ6" s="336"/>
      <c r="AK6" s="337"/>
    </row>
    <row r="7" spans="1:38" ht="16.5" customHeight="1" x14ac:dyDescent="0.15">
      <c r="A7" s="28" t="s">
        <v>95</v>
      </c>
      <c r="B7" s="29">
        <v>4</v>
      </c>
      <c r="C7" s="29">
        <v>5</v>
      </c>
      <c r="D7" s="29">
        <v>6</v>
      </c>
      <c r="E7" s="29">
        <v>7</v>
      </c>
      <c r="F7" s="29">
        <v>8</v>
      </c>
      <c r="G7" s="29">
        <v>9</v>
      </c>
      <c r="H7" s="29">
        <v>10</v>
      </c>
      <c r="I7" s="29">
        <v>11</v>
      </c>
      <c r="J7" s="29">
        <v>12</v>
      </c>
      <c r="K7" s="29">
        <v>1</v>
      </c>
      <c r="L7" s="29">
        <v>2</v>
      </c>
      <c r="M7" s="29">
        <v>3</v>
      </c>
      <c r="N7" s="29">
        <v>4</v>
      </c>
      <c r="O7" s="29">
        <v>5</v>
      </c>
      <c r="P7" s="29">
        <v>6</v>
      </c>
      <c r="Q7" s="29">
        <v>7</v>
      </c>
      <c r="R7" s="29">
        <v>8</v>
      </c>
      <c r="S7" s="29">
        <v>9</v>
      </c>
      <c r="T7" s="29">
        <v>10</v>
      </c>
      <c r="U7" s="29">
        <v>11</v>
      </c>
      <c r="V7" s="29">
        <v>12</v>
      </c>
      <c r="W7" s="29">
        <v>1</v>
      </c>
      <c r="X7" s="29">
        <v>2</v>
      </c>
      <c r="Y7" s="29">
        <v>3</v>
      </c>
      <c r="Z7" s="29">
        <v>4</v>
      </c>
      <c r="AA7" s="29">
        <v>5</v>
      </c>
      <c r="AB7" s="29">
        <v>6</v>
      </c>
      <c r="AC7" s="29">
        <v>7</v>
      </c>
      <c r="AD7" s="29">
        <v>8</v>
      </c>
      <c r="AE7" s="29">
        <v>9</v>
      </c>
      <c r="AF7" s="29">
        <v>10</v>
      </c>
      <c r="AG7" s="29">
        <v>11</v>
      </c>
      <c r="AH7" s="29">
        <v>12</v>
      </c>
      <c r="AI7" s="29">
        <v>1</v>
      </c>
      <c r="AJ7" s="29">
        <v>2</v>
      </c>
      <c r="AK7" s="29">
        <v>3</v>
      </c>
    </row>
    <row r="8" spans="1:38" ht="16.5" customHeight="1" x14ac:dyDescent="0.15">
      <c r="A8" s="197" t="s">
        <v>17</v>
      </c>
      <c r="B8" s="82"/>
      <c r="C8" s="82"/>
      <c r="D8" s="82"/>
      <c r="E8" s="82"/>
      <c r="F8" s="82"/>
      <c r="G8" s="82"/>
      <c r="H8" s="82"/>
      <c r="I8" s="82"/>
      <c r="J8" s="82"/>
      <c r="K8" s="82"/>
      <c r="L8" s="82"/>
      <c r="M8" s="83"/>
      <c r="N8" s="84"/>
      <c r="O8" s="82"/>
      <c r="P8" s="82"/>
      <c r="Q8" s="82"/>
      <c r="R8" s="82"/>
      <c r="S8" s="82"/>
      <c r="T8" s="82"/>
      <c r="U8" s="82"/>
      <c r="V8" s="82"/>
      <c r="W8" s="82"/>
      <c r="X8" s="82"/>
      <c r="Y8" s="83"/>
      <c r="Z8" s="84"/>
      <c r="AA8" s="82"/>
      <c r="AB8" s="82"/>
      <c r="AC8" s="82"/>
      <c r="AD8" s="82"/>
      <c r="AE8" s="82"/>
      <c r="AF8" s="82"/>
      <c r="AG8" s="82"/>
      <c r="AH8" s="82"/>
      <c r="AI8" s="82"/>
      <c r="AJ8" s="82"/>
      <c r="AK8" s="83"/>
      <c r="AL8" s="205" t="s">
        <v>284</v>
      </c>
    </row>
    <row r="9" spans="1:38" ht="16.5" customHeight="1" x14ac:dyDescent="0.15">
      <c r="A9" s="198"/>
      <c r="B9" s="85"/>
      <c r="C9" s="86"/>
      <c r="D9" s="86"/>
      <c r="E9" s="86"/>
      <c r="F9" s="86"/>
      <c r="G9" s="86"/>
      <c r="H9" s="86"/>
      <c r="I9" s="86"/>
      <c r="J9" s="86"/>
      <c r="K9" s="86"/>
      <c r="L9" s="86"/>
      <c r="M9" s="87"/>
      <c r="N9" s="85"/>
      <c r="O9" s="86"/>
      <c r="P9" s="86"/>
      <c r="Q9" s="86"/>
      <c r="R9" s="86"/>
      <c r="S9" s="86"/>
      <c r="T9" s="86"/>
      <c r="U9" s="86"/>
      <c r="V9" s="86"/>
      <c r="W9" s="86"/>
      <c r="X9" s="86"/>
      <c r="Y9" s="87"/>
      <c r="Z9" s="85"/>
      <c r="AA9" s="86"/>
      <c r="AB9" s="86"/>
      <c r="AC9" s="86"/>
      <c r="AD9" s="86"/>
      <c r="AE9" s="86"/>
      <c r="AF9" s="86"/>
      <c r="AG9" s="86"/>
      <c r="AH9" s="86"/>
      <c r="AI9" s="86"/>
      <c r="AJ9" s="86"/>
      <c r="AK9" s="87"/>
      <c r="AL9" s="205" t="s">
        <v>285</v>
      </c>
    </row>
    <row r="10" spans="1:38" ht="16.5" customHeight="1" x14ac:dyDescent="0.15">
      <c r="A10" s="198"/>
      <c r="B10" s="85"/>
      <c r="C10" s="86"/>
      <c r="D10" s="86"/>
      <c r="E10" s="86"/>
      <c r="F10" s="86"/>
      <c r="G10" s="86"/>
      <c r="H10" s="86"/>
      <c r="I10" s="86"/>
      <c r="J10" s="86"/>
      <c r="K10" s="86"/>
      <c r="L10" s="86"/>
      <c r="M10" s="87"/>
      <c r="N10" s="85"/>
      <c r="O10" s="86"/>
      <c r="P10" s="86"/>
      <c r="Q10" s="86"/>
      <c r="R10" s="86"/>
      <c r="S10" s="86"/>
      <c r="T10" s="86"/>
      <c r="U10" s="86"/>
      <c r="V10" s="86"/>
      <c r="W10" s="86"/>
      <c r="X10" s="86"/>
      <c r="Y10" s="87"/>
      <c r="Z10" s="85"/>
      <c r="AA10" s="86"/>
      <c r="AB10" s="86"/>
      <c r="AC10" s="86"/>
      <c r="AD10" s="86"/>
      <c r="AE10" s="86"/>
      <c r="AF10" s="86"/>
      <c r="AG10" s="86"/>
      <c r="AH10" s="86"/>
      <c r="AI10" s="86"/>
      <c r="AJ10" s="86"/>
      <c r="AK10" s="87"/>
      <c r="AL10" s="205" t="s">
        <v>294</v>
      </c>
    </row>
    <row r="11" spans="1:38" ht="16.5" customHeight="1" x14ac:dyDescent="0.15">
      <c r="A11" s="198"/>
      <c r="B11" s="85"/>
      <c r="C11" s="86"/>
      <c r="D11" s="86"/>
      <c r="E11" s="86"/>
      <c r="F11" s="86"/>
      <c r="G11" s="86"/>
      <c r="H11" s="86"/>
      <c r="I11" s="86"/>
      <c r="J11" s="86"/>
      <c r="K11" s="86"/>
      <c r="L11" s="86"/>
      <c r="M11" s="87"/>
      <c r="N11" s="85"/>
      <c r="O11" s="86"/>
      <c r="P11" s="86"/>
      <c r="Q11" s="86"/>
      <c r="R11" s="86"/>
      <c r="S11" s="86"/>
      <c r="T11" s="86"/>
      <c r="U11" s="86"/>
      <c r="V11" s="86"/>
      <c r="W11" s="86"/>
      <c r="X11" s="86"/>
      <c r="Y11" s="87"/>
      <c r="Z11" s="85"/>
      <c r="AA11" s="86"/>
      <c r="AB11" s="86"/>
      <c r="AC11" s="86"/>
      <c r="AD11" s="86"/>
      <c r="AE11" s="86"/>
      <c r="AF11" s="86"/>
      <c r="AG11" s="86"/>
      <c r="AH11" s="86"/>
      <c r="AI11" s="86"/>
      <c r="AJ11" s="86"/>
      <c r="AK11" s="87"/>
    </row>
    <row r="12" spans="1:38" ht="16.5" customHeight="1" x14ac:dyDescent="0.15">
      <c r="A12" s="198"/>
      <c r="B12" s="85"/>
      <c r="C12" s="86"/>
      <c r="D12" s="86"/>
      <c r="E12" s="86"/>
      <c r="F12" s="86"/>
      <c r="G12" s="86"/>
      <c r="H12" s="86"/>
      <c r="I12" s="86"/>
      <c r="J12" s="86"/>
      <c r="K12" s="86"/>
      <c r="L12" s="86"/>
      <c r="M12" s="87"/>
      <c r="N12" s="85"/>
      <c r="O12" s="86"/>
      <c r="P12" s="86"/>
      <c r="Q12" s="86"/>
      <c r="R12" s="86"/>
      <c r="S12" s="86"/>
      <c r="T12" s="86"/>
      <c r="U12" s="86"/>
      <c r="V12" s="86"/>
      <c r="W12" s="86"/>
      <c r="X12" s="86"/>
      <c r="Y12" s="87"/>
      <c r="Z12" s="85"/>
      <c r="AA12" s="86"/>
      <c r="AB12" s="86"/>
      <c r="AC12" s="86"/>
      <c r="AD12" s="86"/>
      <c r="AE12" s="86"/>
      <c r="AF12" s="86"/>
      <c r="AG12" s="86"/>
      <c r="AH12" s="86"/>
      <c r="AI12" s="86"/>
      <c r="AJ12" s="86"/>
      <c r="AK12" s="87"/>
    </row>
    <row r="13" spans="1:38" ht="16.5" customHeight="1" x14ac:dyDescent="0.15">
      <c r="A13" s="199"/>
      <c r="B13" s="88"/>
      <c r="C13" s="89"/>
      <c r="D13" s="89"/>
      <c r="E13" s="89"/>
      <c r="F13" s="89"/>
      <c r="G13" s="89"/>
      <c r="H13" s="89"/>
      <c r="I13" s="89"/>
      <c r="J13" s="89"/>
      <c r="K13" s="89"/>
      <c r="L13" s="89"/>
      <c r="M13" s="90"/>
      <c r="N13" s="88"/>
      <c r="O13" s="89"/>
      <c r="P13" s="89"/>
      <c r="Q13" s="89"/>
      <c r="R13" s="89"/>
      <c r="S13" s="89"/>
      <c r="T13" s="89"/>
      <c r="U13" s="89"/>
      <c r="V13" s="89"/>
      <c r="W13" s="89"/>
      <c r="X13" s="89"/>
      <c r="Y13" s="90"/>
      <c r="Z13" s="88"/>
      <c r="AA13" s="89"/>
      <c r="AB13" s="89"/>
      <c r="AC13" s="89"/>
      <c r="AD13" s="89"/>
      <c r="AE13" s="89"/>
      <c r="AF13" s="89"/>
      <c r="AG13" s="89"/>
      <c r="AH13" s="89"/>
      <c r="AI13" s="89"/>
      <c r="AJ13" s="89"/>
      <c r="AK13" s="90"/>
    </row>
    <row r="14" spans="1:38" ht="16.5" customHeight="1" x14ac:dyDescent="0.15">
      <c r="A14" s="197" t="s">
        <v>21</v>
      </c>
      <c r="B14" s="84"/>
      <c r="C14" s="82"/>
      <c r="D14" s="82"/>
      <c r="E14" s="82"/>
      <c r="F14" s="82"/>
      <c r="G14" s="82"/>
      <c r="H14" s="82"/>
      <c r="I14" s="82"/>
      <c r="J14" s="82"/>
      <c r="K14" s="82"/>
      <c r="L14" s="82"/>
      <c r="M14" s="83"/>
      <c r="N14" s="84"/>
      <c r="O14" s="82"/>
      <c r="P14" s="82"/>
      <c r="Q14" s="82"/>
      <c r="R14" s="82"/>
      <c r="S14" s="82"/>
      <c r="T14" s="82"/>
      <c r="U14" s="82"/>
      <c r="V14" s="82"/>
      <c r="W14" s="82"/>
      <c r="X14" s="82"/>
      <c r="Y14" s="83"/>
      <c r="Z14" s="84"/>
      <c r="AA14" s="82"/>
      <c r="AB14" s="82"/>
      <c r="AC14" s="82"/>
      <c r="AD14" s="82"/>
      <c r="AE14" s="82"/>
      <c r="AF14" s="82"/>
      <c r="AG14" s="82"/>
      <c r="AH14" s="82"/>
      <c r="AI14" s="82"/>
      <c r="AJ14" s="82"/>
      <c r="AK14" s="83"/>
    </row>
    <row r="15" spans="1:38" ht="16.5" customHeight="1" x14ac:dyDescent="0.15">
      <c r="A15" s="198"/>
      <c r="B15" s="85"/>
      <c r="C15" s="86"/>
      <c r="D15" s="86"/>
      <c r="E15" s="86"/>
      <c r="F15" s="86"/>
      <c r="G15" s="86"/>
      <c r="H15" s="86"/>
      <c r="I15" s="86"/>
      <c r="J15" s="86"/>
      <c r="K15" s="86"/>
      <c r="L15" s="86"/>
      <c r="M15" s="87"/>
      <c r="N15" s="85"/>
      <c r="O15" s="86"/>
      <c r="P15" s="86"/>
      <c r="Q15" s="86"/>
      <c r="R15" s="86"/>
      <c r="S15" s="86"/>
      <c r="T15" s="86"/>
      <c r="U15" s="86"/>
      <c r="V15" s="86"/>
      <c r="W15" s="86"/>
      <c r="X15" s="86"/>
      <c r="Y15" s="87"/>
      <c r="Z15" s="85"/>
      <c r="AA15" s="86"/>
      <c r="AB15" s="86"/>
      <c r="AC15" s="86"/>
      <c r="AD15" s="86"/>
      <c r="AE15" s="86"/>
      <c r="AF15" s="86"/>
      <c r="AG15" s="86"/>
      <c r="AH15" s="86"/>
      <c r="AI15" s="86"/>
      <c r="AJ15" s="86"/>
      <c r="AK15" s="87"/>
    </row>
    <row r="16" spans="1:38" ht="16.5" customHeight="1" x14ac:dyDescent="0.15">
      <c r="A16" s="198"/>
      <c r="B16" s="85"/>
      <c r="C16" s="86"/>
      <c r="D16" s="86"/>
      <c r="E16" s="86"/>
      <c r="F16" s="86"/>
      <c r="G16" s="86"/>
      <c r="H16" s="86"/>
      <c r="I16" s="86"/>
      <c r="J16" s="86"/>
      <c r="K16" s="86"/>
      <c r="L16" s="86"/>
      <c r="M16" s="87"/>
      <c r="N16" s="85"/>
      <c r="O16" s="86"/>
      <c r="P16" s="86"/>
      <c r="Q16" s="86"/>
      <c r="R16" s="86"/>
      <c r="S16" s="86"/>
      <c r="T16" s="86"/>
      <c r="U16" s="86"/>
      <c r="V16" s="86"/>
      <c r="W16" s="86"/>
      <c r="X16" s="86"/>
      <c r="Y16" s="87"/>
      <c r="Z16" s="85"/>
      <c r="AA16" s="86"/>
      <c r="AB16" s="86"/>
      <c r="AC16" s="86"/>
      <c r="AD16" s="86"/>
      <c r="AE16" s="86"/>
      <c r="AF16" s="86"/>
      <c r="AG16" s="86"/>
      <c r="AH16" s="86"/>
      <c r="AI16" s="86"/>
      <c r="AJ16" s="86"/>
      <c r="AK16" s="87"/>
    </row>
    <row r="17" spans="1:37" ht="16.5" customHeight="1" x14ac:dyDescent="0.15">
      <c r="A17" s="198"/>
      <c r="B17" s="85"/>
      <c r="C17" s="86"/>
      <c r="D17" s="86"/>
      <c r="E17" s="86"/>
      <c r="F17" s="86"/>
      <c r="G17" s="86"/>
      <c r="H17" s="86"/>
      <c r="I17" s="86"/>
      <c r="J17" s="86"/>
      <c r="K17" s="86"/>
      <c r="L17" s="86"/>
      <c r="M17" s="87"/>
      <c r="N17" s="85"/>
      <c r="O17" s="86"/>
      <c r="P17" s="86"/>
      <c r="Q17" s="86"/>
      <c r="R17" s="86"/>
      <c r="S17" s="86"/>
      <c r="T17" s="86"/>
      <c r="U17" s="86"/>
      <c r="V17" s="86"/>
      <c r="W17" s="86"/>
      <c r="X17" s="86"/>
      <c r="Y17" s="87"/>
      <c r="Z17" s="85"/>
      <c r="AA17" s="86"/>
      <c r="AB17" s="86"/>
      <c r="AC17" s="86"/>
      <c r="AD17" s="86"/>
      <c r="AE17" s="86"/>
      <c r="AF17" s="86"/>
      <c r="AG17" s="86"/>
      <c r="AH17" s="86"/>
      <c r="AI17" s="86"/>
      <c r="AJ17" s="86"/>
      <c r="AK17" s="87"/>
    </row>
    <row r="18" spans="1:37" ht="16.5" customHeight="1" x14ac:dyDescent="0.15">
      <c r="A18" s="198"/>
      <c r="B18" s="85"/>
      <c r="C18" s="86"/>
      <c r="D18" s="86"/>
      <c r="E18" s="86"/>
      <c r="F18" s="86"/>
      <c r="G18" s="86"/>
      <c r="H18" s="86"/>
      <c r="I18" s="86"/>
      <c r="J18" s="86"/>
      <c r="K18" s="86"/>
      <c r="L18" s="86"/>
      <c r="M18" s="87"/>
      <c r="N18" s="85"/>
      <c r="O18" s="86"/>
      <c r="P18" s="86"/>
      <c r="Q18" s="86"/>
      <c r="R18" s="86"/>
      <c r="S18" s="86"/>
      <c r="T18" s="86"/>
      <c r="U18" s="86"/>
      <c r="V18" s="86"/>
      <c r="W18" s="86"/>
      <c r="X18" s="86"/>
      <c r="Y18" s="87"/>
      <c r="Z18" s="85"/>
      <c r="AA18" s="86"/>
      <c r="AB18" s="86"/>
      <c r="AC18" s="86"/>
      <c r="AD18" s="86"/>
      <c r="AE18" s="86"/>
      <c r="AF18" s="86"/>
      <c r="AG18" s="86"/>
      <c r="AH18" s="86"/>
      <c r="AI18" s="86"/>
      <c r="AJ18" s="86"/>
      <c r="AK18" s="87"/>
    </row>
    <row r="19" spans="1:37" ht="16.5" customHeight="1" x14ac:dyDescent="0.15">
      <c r="A19" s="199"/>
      <c r="B19" s="88"/>
      <c r="C19" s="89"/>
      <c r="D19" s="89"/>
      <c r="E19" s="89"/>
      <c r="F19" s="89"/>
      <c r="G19" s="89"/>
      <c r="H19" s="89"/>
      <c r="I19" s="89"/>
      <c r="J19" s="89"/>
      <c r="K19" s="89"/>
      <c r="L19" s="89"/>
      <c r="M19" s="90"/>
      <c r="N19" s="88"/>
      <c r="O19" s="89"/>
      <c r="P19" s="89"/>
      <c r="Q19" s="89"/>
      <c r="R19" s="89"/>
      <c r="S19" s="89"/>
      <c r="T19" s="89"/>
      <c r="U19" s="89"/>
      <c r="V19" s="89"/>
      <c r="W19" s="89"/>
      <c r="X19" s="89"/>
      <c r="Y19" s="90"/>
      <c r="Z19" s="88"/>
      <c r="AA19" s="89"/>
      <c r="AB19" s="89"/>
      <c r="AC19" s="89"/>
      <c r="AD19" s="89"/>
      <c r="AE19" s="89"/>
      <c r="AF19" s="89"/>
      <c r="AG19" s="89"/>
      <c r="AH19" s="89"/>
      <c r="AI19" s="89"/>
      <c r="AJ19" s="89"/>
      <c r="AK19" s="90"/>
    </row>
    <row r="20" spans="1:37" ht="16.5" customHeight="1" x14ac:dyDescent="0.15">
      <c r="A20" s="197" t="s">
        <v>96</v>
      </c>
      <c r="B20" s="84"/>
      <c r="C20" s="82"/>
      <c r="D20" s="82"/>
      <c r="E20" s="82"/>
      <c r="F20" s="82"/>
      <c r="G20" s="82"/>
      <c r="H20" s="82"/>
      <c r="I20" s="82"/>
      <c r="J20" s="82"/>
      <c r="K20" s="82"/>
      <c r="L20" s="82"/>
      <c r="M20" s="83"/>
      <c r="N20" s="84"/>
      <c r="O20" s="82"/>
      <c r="P20" s="82"/>
      <c r="Q20" s="82"/>
      <c r="R20" s="82"/>
      <c r="S20" s="82"/>
      <c r="T20" s="82"/>
      <c r="U20" s="82"/>
      <c r="V20" s="82"/>
      <c r="W20" s="82"/>
      <c r="X20" s="82"/>
      <c r="Y20" s="83"/>
      <c r="Z20" s="84"/>
      <c r="AA20" s="82"/>
      <c r="AB20" s="82"/>
      <c r="AC20" s="82"/>
      <c r="AD20" s="82"/>
      <c r="AE20" s="82"/>
      <c r="AF20" s="82"/>
      <c r="AG20" s="82"/>
      <c r="AH20" s="82"/>
      <c r="AI20" s="82"/>
      <c r="AJ20" s="82"/>
      <c r="AK20" s="83"/>
    </row>
    <row r="21" spans="1:37" ht="16.5" customHeight="1" x14ac:dyDescent="0.15">
      <c r="A21" s="198"/>
      <c r="B21" s="85"/>
      <c r="C21" s="86"/>
      <c r="D21" s="86"/>
      <c r="E21" s="86"/>
      <c r="F21" s="86"/>
      <c r="G21" s="86"/>
      <c r="H21" s="86"/>
      <c r="I21" s="86"/>
      <c r="J21" s="86"/>
      <c r="K21" s="86"/>
      <c r="L21" s="86"/>
      <c r="M21" s="87"/>
      <c r="N21" s="85"/>
      <c r="O21" s="86"/>
      <c r="P21" s="86"/>
      <c r="Q21" s="86"/>
      <c r="R21" s="86"/>
      <c r="S21" s="86"/>
      <c r="T21" s="86"/>
      <c r="U21" s="86"/>
      <c r="V21" s="86"/>
      <c r="W21" s="86"/>
      <c r="X21" s="86"/>
      <c r="Y21" s="87"/>
      <c r="Z21" s="85"/>
      <c r="AA21" s="86"/>
      <c r="AB21" s="86"/>
      <c r="AC21" s="86"/>
      <c r="AD21" s="86"/>
      <c r="AE21" s="86"/>
      <c r="AF21" s="86"/>
      <c r="AG21" s="86"/>
      <c r="AH21" s="86"/>
      <c r="AI21" s="86"/>
      <c r="AJ21" s="86"/>
      <c r="AK21" s="87"/>
    </row>
    <row r="22" spans="1:37" ht="16.5" customHeight="1" x14ac:dyDescent="0.15">
      <c r="A22" s="198"/>
      <c r="B22" s="85"/>
      <c r="C22" s="86"/>
      <c r="D22" s="86"/>
      <c r="E22" s="86"/>
      <c r="F22" s="86"/>
      <c r="G22" s="86"/>
      <c r="H22" s="86"/>
      <c r="I22" s="86"/>
      <c r="J22" s="86"/>
      <c r="K22" s="86"/>
      <c r="L22" s="86"/>
      <c r="M22" s="87"/>
      <c r="N22" s="85"/>
      <c r="O22" s="86"/>
      <c r="P22" s="86"/>
      <c r="Q22" s="86"/>
      <c r="R22" s="86"/>
      <c r="S22" s="86"/>
      <c r="T22" s="86"/>
      <c r="U22" s="86"/>
      <c r="V22" s="86"/>
      <c r="W22" s="86"/>
      <c r="X22" s="86"/>
      <c r="Y22" s="87"/>
      <c r="Z22" s="85"/>
      <c r="AA22" s="86"/>
      <c r="AB22" s="86"/>
      <c r="AC22" s="86"/>
      <c r="AD22" s="86"/>
      <c r="AE22" s="86"/>
      <c r="AF22" s="86"/>
      <c r="AG22" s="86"/>
      <c r="AH22" s="86"/>
      <c r="AI22" s="86"/>
      <c r="AJ22" s="86"/>
      <c r="AK22" s="87"/>
    </row>
    <row r="23" spans="1:37" ht="16.5" customHeight="1" x14ac:dyDescent="0.15">
      <c r="A23" s="198"/>
      <c r="B23" s="85"/>
      <c r="C23" s="86"/>
      <c r="D23" s="86"/>
      <c r="E23" s="86"/>
      <c r="F23" s="86"/>
      <c r="G23" s="86"/>
      <c r="H23" s="86"/>
      <c r="I23" s="86"/>
      <c r="J23" s="86"/>
      <c r="K23" s="86"/>
      <c r="L23" s="86"/>
      <c r="M23" s="87"/>
      <c r="N23" s="85"/>
      <c r="O23" s="86"/>
      <c r="P23" s="86"/>
      <c r="Q23" s="86"/>
      <c r="R23" s="86"/>
      <c r="S23" s="86"/>
      <c r="T23" s="86"/>
      <c r="U23" s="86"/>
      <c r="V23" s="86"/>
      <c r="W23" s="86"/>
      <c r="X23" s="86"/>
      <c r="Y23" s="87"/>
      <c r="Z23" s="85"/>
      <c r="AA23" s="86"/>
      <c r="AB23" s="86"/>
      <c r="AC23" s="86"/>
      <c r="AD23" s="86"/>
      <c r="AE23" s="86"/>
      <c r="AF23" s="86"/>
      <c r="AG23" s="86"/>
      <c r="AH23" s="86"/>
      <c r="AI23" s="86"/>
      <c r="AJ23" s="86"/>
      <c r="AK23" s="87"/>
    </row>
    <row r="24" spans="1:37" ht="16.5" customHeight="1" x14ac:dyDescent="0.15">
      <c r="A24" s="198"/>
      <c r="B24" s="85"/>
      <c r="C24" s="86"/>
      <c r="D24" s="86"/>
      <c r="E24" s="86"/>
      <c r="F24" s="86"/>
      <c r="G24" s="86"/>
      <c r="H24" s="86"/>
      <c r="I24" s="86"/>
      <c r="J24" s="86"/>
      <c r="K24" s="86"/>
      <c r="L24" s="86"/>
      <c r="M24" s="87"/>
      <c r="N24" s="85"/>
      <c r="O24" s="86"/>
      <c r="P24" s="86"/>
      <c r="Q24" s="86"/>
      <c r="R24" s="86"/>
      <c r="S24" s="86"/>
      <c r="T24" s="86"/>
      <c r="U24" s="86"/>
      <c r="V24" s="86"/>
      <c r="W24" s="86"/>
      <c r="X24" s="86"/>
      <c r="Y24" s="87"/>
      <c r="Z24" s="85"/>
      <c r="AA24" s="86"/>
      <c r="AB24" s="86"/>
      <c r="AC24" s="86"/>
      <c r="AD24" s="86"/>
      <c r="AE24" s="86"/>
      <c r="AF24" s="86"/>
      <c r="AG24" s="86"/>
      <c r="AH24" s="86"/>
      <c r="AI24" s="86"/>
      <c r="AJ24" s="86"/>
      <c r="AK24" s="87"/>
    </row>
    <row r="25" spans="1:37" ht="16.5" customHeight="1" x14ac:dyDescent="0.15">
      <c r="A25" s="199"/>
      <c r="B25" s="88"/>
      <c r="C25" s="89"/>
      <c r="D25" s="89"/>
      <c r="E25" s="89"/>
      <c r="F25" s="89"/>
      <c r="G25" s="89"/>
      <c r="H25" s="89"/>
      <c r="I25" s="89"/>
      <c r="J25" s="89"/>
      <c r="K25" s="89"/>
      <c r="L25" s="89"/>
      <c r="M25" s="90"/>
      <c r="N25" s="88"/>
      <c r="O25" s="89"/>
      <c r="P25" s="89"/>
      <c r="Q25" s="89"/>
      <c r="R25" s="89"/>
      <c r="S25" s="89"/>
      <c r="T25" s="89"/>
      <c r="U25" s="89"/>
      <c r="V25" s="89"/>
      <c r="W25" s="89"/>
      <c r="X25" s="89"/>
      <c r="Y25" s="90"/>
      <c r="Z25" s="88"/>
      <c r="AA25" s="89"/>
      <c r="AB25" s="89"/>
      <c r="AC25" s="89"/>
      <c r="AD25" s="89"/>
      <c r="AE25" s="89"/>
      <c r="AF25" s="89"/>
      <c r="AG25" s="89"/>
      <c r="AH25" s="89"/>
      <c r="AI25" s="89"/>
      <c r="AJ25" s="89"/>
      <c r="AK25" s="90"/>
    </row>
    <row r="26" spans="1:37" ht="51" customHeight="1" x14ac:dyDescent="0.15">
      <c r="A26" s="91" t="s">
        <v>271</v>
      </c>
      <c r="B26" s="338"/>
      <c r="C26" s="339"/>
      <c r="D26" s="339"/>
      <c r="E26" s="339"/>
      <c r="F26" s="339"/>
      <c r="G26" s="339"/>
      <c r="H26" s="339"/>
      <c r="I26" s="339"/>
      <c r="J26" s="339"/>
      <c r="K26" s="340" t="s">
        <v>97</v>
      </c>
      <c r="L26" s="340"/>
      <c r="M26" s="341"/>
      <c r="N26" s="338"/>
      <c r="O26" s="339"/>
      <c r="P26" s="339"/>
      <c r="Q26" s="339"/>
      <c r="R26" s="339"/>
      <c r="S26" s="339"/>
      <c r="T26" s="339"/>
      <c r="U26" s="339"/>
      <c r="V26" s="339"/>
      <c r="W26" s="340" t="s">
        <v>97</v>
      </c>
      <c r="X26" s="340"/>
      <c r="Y26" s="341"/>
      <c r="Z26" s="338"/>
      <c r="AA26" s="339"/>
      <c r="AB26" s="339"/>
      <c r="AC26" s="339"/>
      <c r="AD26" s="339"/>
      <c r="AE26" s="339"/>
      <c r="AF26" s="339"/>
      <c r="AG26" s="339"/>
      <c r="AH26" s="339"/>
      <c r="AI26" s="340" t="s">
        <v>97</v>
      </c>
      <c r="AJ26" s="340"/>
      <c r="AK26" s="341"/>
    </row>
    <row r="27" spans="1:37" x14ac:dyDescent="0.15">
      <c r="A27" s="92" t="s">
        <v>249</v>
      </c>
    </row>
    <row r="28" spans="1:37" x14ac:dyDescent="0.15">
      <c r="A28" s="205" t="s">
        <v>281</v>
      </c>
    </row>
  </sheetData>
  <mergeCells count="9">
    <mergeCell ref="B6:M6"/>
    <mergeCell ref="N6:Y6"/>
    <mergeCell ref="Z6:AK6"/>
    <mergeCell ref="B26:J26"/>
    <mergeCell ref="K26:M26"/>
    <mergeCell ref="N26:V26"/>
    <mergeCell ref="W26:Y26"/>
    <mergeCell ref="Z26:AH26"/>
    <mergeCell ref="AI26:AK26"/>
  </mergeCells>
  <phoneticPr fontId="13"/>
  <conditionalFormatting sqref="A8:A25">
    <cfRule type="containsBlanks" dxfId="18" priority="3">
      <formula>LEN(TRIM(A8))=0</formula>
    </cfRule>
  </conditionalFormatting>
  <conditionalFormatting sqref="B26:J26 N26:V26 Z26:AH26">
    <cfRule type="containsBlanks" dxfId="17" priority="5">
      <formula>LEN(TRIM(B26))=0</formula>
    </cfRule>
  </conditionalFormatting>
  <pageMargins left="0.75" right="0.75" top="1" bottom="1" header="0.5" footer="0.5"/>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D11" sqref="D11"/>
    </sheetView>
  </sheetViews>
  <sheetFormatPr defaultRowHeight="13.5" x14ac:dyDescent="0.15"/>
  <cols>
    <col min="1" max="1" width="7.125" style="93" customWidth="1"/>
    <col min="2" max="2" width="23.125" style="93" customWidth="1"/>
    <col min="3" max="4" width="13.625" style="93" customWidth="1"/>
    <col min="5" max="5" width="26.125" style="93" customWidth="1"/>
    <col min="6" max="16384" width="9" style="93"/>
  </cols>
  <sheetData>
    <row r="1" spans="1:9" x14ac:dyDescent="0.15">
      <c r="E1" s="94" t="str">
        <f>"団体名："&amp;その1!F16&amp;その1!F17</f>
        <v>団体名：</v>
      </c>
    </row>
    <row r="2" spans="1:9" x14ac:dyDescent="0.15">
      <c r="A2" s="93" t="s">
        <v>14</v>
      </c>
    </row>
    <row r="3" spans="1:9" ht="14.25" thickBot="1" x14ac:dyDescent="0.2"/>
    <row r="4" spans="1:9" ht="39" customHeight="1" thickBot="1" x14ac:dyDescent="0.2">
      <c r="A4" s="95"/>
      <c r="B4" s="68" t="s">
        <v>0</v>
      </c>
      <c r="C4" s="346" t="s">
        <v>1</v>
      </c>
      <c r="D4" s="346"/>
      <c r="E4" s="70" t="s">
        <v>2</v>
      </c>
    </row>
    <row r="5" spans="1:9" ht="36" customHeight="1" thickBot="1" x14ac:dyDescent="0.2">
      <c r="A5" s="342" t="s">
        <v>3</v>
      </c>
      <c r="B5" s="72" t="s">
        <v>13</v>
      </c>
      <c r="C5" s="347">
        <f>C16</f>
        <v>0</v>
      </c>
      <c r="D5" s="348"/>
      <c r="E5" s="96"/>
    </row>
    <row r="6" spans="1:9" ht="36" customHeight="1" thickBot="1" x14ac:dyDescent="0.2">
      <c r="A6" s="342"/>
      <c r="B6" s="73" t="s">
        <v>248</v>
      </c>
      <c r="C6" s="349">
        <f>D16</f>
        <v>0</v>
      </c>
      <c r="D6" s="350"/>
      <c r="E6" s="247"/>
    </row>
    <row r="7" spans="1:9" ht="36" customHeight="1" thickBot="1" x14ac:dyDescent="0.2">
      <c r="A7" s="343"/>
      <c r="B7" s="75" t="s">
        <v>4</v>
      </c>
      <c r="C7" s="351">
        <f>SUM(C5:D6)</f>
        <v>0</v>
      </c>
      <c r="D7" s="351"/>
      <c r="E7" s="97"/>
    </row>
    <row r="8" spans="1:9" ht="19.5" customHeight="1" thickBot="1" x14ac:dyDescent="0.2">
      <c r="A8" s="342" t="s">
        <v>5</v>
      </c>
      <c r="B8" s="344" t="s">
        <v>0</v>
      </c>
      <c r="C8" s="69" t="s">
        <v>24</v>
      </c>
      <c r="D8" s="74" t="s">
        <v>25</v>
      </c>
      <c r="E8" s="70" t="s">
        <v>26</v>
      </c>
    </row>
    <row r="9" spans="1:9" ht="19.5" customHeight="1" thickBot="1" x14ac:dyDescent="0.2">
      <c r="A9" s="342"/>
      <c r="B9" s="345"/>
      <c r="C9" s="3" t="s">
        <v>6</v>
      </c>
      <c r="D9" s="4" t="s">
        <v>6</v>
      </c>
      <c r="E9" s="2" t="s">
        <v>6</v>
      </c>
    </row>
    <row r="10" spans="1:9" ht="70.5" customHeight="1" thickBot="1" x14ac:dyDescent="0.2">
      <c r="A10" s="343"/>
      <c r="B10" s="76" t="s">
        <v>7</v>
      </c>
      <c r="C10" s="248"/>
      <c r="D10" s="248"/>
      <c r="E10" s="251">
        <f t="shared" ref="E10:E15" si="0">SUM(C10:D10)</f>
        <v>0</v>
      </c>
      <c r="F10" s="141" t="s">
        <v>298</v>
      </c>
      <c r="I10" s="98"/>
    </row>
    <row r="11" spans="1:9" ht="70.5" customHeight="1" thickBot="1" x14ac:dyDescent="0.2">
      <c r="A11" s="343"/>
      <c r="B11" s="77" t="s">
        <v>8</v>
      </c>
      <c r="C11" s="249"/>
      <c r="D11" s="249"/>
      <c r="E11" s="252">
        <f t="shared" si="0"/>
        <v>0</v>
      </c>
    </row>
    <row r="12" spans="1:9" ht="70.5" customHeight="1" thickBot="1" x14ac:dyDescent="0.2">
      <c r="A12" s="343"/>
      <c r="B12" s="77" t="s">
        <v>9</v>
      </c>
      <c r="C12" s="249"/>
      <c r="D12" s="249"/>
      <c r="E12" s="252">
        <f t="shared" si="0"/>
        <v>0</v>
      </c>
    </row>
    <row r="13" spans="1:9" ht="70.5" customHeight="1" thickBot="1" x14ac:dyDescent="0.2">
      <c r="A13" s="343"/>
      <c r="B13" s="77" t="s">
        <v>10</v>
      </c>
      <c r="C13" s="249"/>
      <c r="D13" s="249"/>
      <c r="E13" s="252">
        <f t="shared" si="0"/>
        <v>0</v>
      </c>
    </row>
    <row r="14" spans="1:9" ht="70.5" customHeight="1" thickBot="1" x14ac:dyDescent="0.2">
      <c r="A14" s="343"/>
      <c r="B14" s="77" t="s">
        <v>11</v>
      </c>
      <c r="C14" s="249"/>
      <c r="D14" s="249"/>
      <c r="E14" s="252">
        <f t="shared" si="0"/>
        <v>0</v>
      </c>
    </row>
    <row r="15" spans="1:9" ht="70.5" customHeight="1" thickBot="1" x14ac:dyDescent="0.2">
      <c r="A15" s="343"/>
      <c r="B15" s="78" t="s">
        <v>12</v>
      </c>
      <c r="C15" s="250"/>
      <c r="D15" s="250"/>
      <c r="E15" s="253">
        <f t="shared" si="0"/>
        <v>0</v>
      </c>
    </row>
    <row r="16" spans="1:9" ht="46.5" customHeight="1" thickBot="1" x14ac:dyDescent="0.2">
      <c r="A16" s="343"/>
      <c r="B16" s="1" t="s">
        <v>4</v>
      </c>
      <c r="C16" s="255">
        <f>SUM(C10:C15)</f>
        <v>0</v>
      </c>
      <c r="D16" s="255">
        <f>SUM(D10:D15)</f>
        <v>0</v>
      </c>
      <c r="E16" s="254">
        <f>SUM(E10:E15)</f>
        <v>0</v>
      </c>
      <c r="F16" s="140"/>
    </row>
    <row r="17" spans="1:1" x14ac:dyDescent="0.15">
      <c r="A17" s="196" t="s">
        <v>293</v>
      </c>
    </row>
    <row r="18" spans="1:1" x14ac:dyDescent="0.15">
      <c r="A18" s="196" t="s">
        <v>262</v>
      </c>
    </row>
    <row r="19" spans="1:1" x14ac:dyDescent="0.15">
      <c r="A19" s="196" t="s">
        <v>263</v>
      </c>
    </row>
  </sheetData>
  <sheetProtection password="C734" sheet="1" objects="1" scenarios="1" formatCells="0" formatColumns="0" formatRows="0" selectLockedCells="1"/>
  <mergeCells count="7">
    <mergeCell ref="A8:A16"/>
    <mergeCell ref="B8:B9"/>
    <mergeCell ref="C4:D4"/>
    <mergeCell ref="A5:A7"/>
    <mergeCell ref="C5:D5"/>
    <mergeCell ref="C6:D6"/>
    <mergeCell ref="C7:D7"/>
  </mergeCells>
  <phoneticPr fontId="8"/>
  <conditionalFormatting sqref="C10:D15">
    <cfRule type="containsBlanks" dxfId="16" priority="4">
      <formula>LEN(TRIM(C10))=0</formula>
    </cfRule>
  </conditionalFormatting>
  <conditionalFormatting sqref="C6:E6">
    <cfRule type="containsBlanks" dxfId="15" priority="2">
      <formula>LEN(TRIM(C6))=0</formula>
    </cfRule>
  </conditionalFormatting>
  <conditionalFormatting sqref="C5:D5">
    <cfRule type="containsBlanks" dxfId="14" priority="1">
      <formula>LEN(TRIM(C5))=0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BreakPreview" topLeftCell="A7" zoomScaleNormal="100" zoomScaleSheetLayoutView="100" workbookViewId="0">
      <selection activeCell="D46" sqref="D46"/>
    </sheetView>
  </sheetViews>
  <sheetFormatPr defaultRowHeight="13.5" x14ac:dyDescent="0.15"/>
  <cols>
    <col min="1" max="2" width="3.5" style="20" customWidth="1"/>
    <col min="3" max="3" width="14.875" style="20" customWidth="1"/>
    <col min="4" max="4" width="46.5" style="20" customWidth="1"/>
    <col min="5" max="258" width="9" style="20"/>
    <col min="259" max="259" width="18.125" style="20" customWidth="1"/>
    <col min="260" max="260" width="46.5" style="20" customWidth="1"/>
    <col min="261" max="514" width="9" style="20"/>
    <col min="515" max="515" width="18.125" style="20" customWidth="1"/>
    <col min="516" max="516" width="46.5" style="20" customWidth="1"/>
    <col min="517" max="770" width="9" style="20"/>
    <col min="771" max="771" width="18.125" style="20" customWidth="1"/>
    <col min="772" max="772" width="46.5" style="20" customWidth="1"/>
    <col min="773" max="1026" width="9" style="20"/>
    <col min="1027" max="1027" width="18.125" style="20" customWidth="1"/>
    <col min="1028" max="1028" width="46.5" style="20" customWidth="1"/>
    <col min="1029" max="1282" width="9" style="20"/>
    <col min="1283" max="1283" width="18.125" style="20" customWidth="1"/>
    <col min="1284" max="1284" width="46.5" style="20" customWidth="1"/>
    <col min="1285" max="1538" width="9" style="20"/>
    <col min="1539" max="1539" width="18.125" style="20" customWidth="1"/>
    <col min="1540" max="1540" width="46.5" style="20" customWidth="1"/>
    <col min="1541" max="1794" width="9" style="20"/>
    <col min="1795" max="1795" width="18.125" style="20" customWidth="1"/>
    <col min="1796" max="1796" width="46.5" style="20" customWidth="1"/>
    <col min="1797" max="2050" width="9" style="20"/>
    <col min="2051" max="2051" width="18.125" style="20" customWidth="1"/>
    <col min="2052" max="2052" width="46.5" style="20" customWidth="1"/>
    <col min="2053" max="2306" width="9" style="20"/>
    <col min="2307" max="2307" width="18.125" style="20" customWidth="1"/>
    <col min="2308" max="2308" width="46.5" style="20" customWidth="1"/>
    <col min="2309" max="2562" width="9" style="20"/>
    <col min="2563" max="2563" width="18.125" style="20" customWidth="1"/>
    <col min="2564" max="2564" width="46.5" style="20" customWidth="1"/>
    <col min="2565" max="2818" width="9" style="20"/>
    <col min="2819" max="2819" width="18.125" style="20" customWidth="1"/>
    <col min="2820" max="2820" width="46.5" style="20" customWidth="1"/>
    <col min="2821" max="3074" width="9" style="20"/>
    <col min="3075" max="3075" width="18.125" style="20" customWidth="1"/>
    <col min="3076" max="3076" width="46.5" style="20" customWidth="1"/>
    <col min="3077" max="3330" width="9" style="20"/>
    <col min="3331" max="3331" width="18.125" style="20" customWidth="1"/>
    <col min="3332" max="3332" width="46.5" style="20" customWidth="1"/>
    <col min="3333" max="3586" width="9" style="20"/>
    <col min="3587" max="3587" width="18.125" style="20" customWidth="1"/>
    <col min="3588" max="3588" width="46.5" style="20" customWidth="1"/>
    <col min="3589" max="3842" width="9" style="20"/>
    <col min="3843" max="3843" width="18.125" style="20" customWidth="1"/>
    <col min="3844" max="3844" width="46.5" style="20" customWidth="1"/>
    <col min="3845" max="4098" width="9" style="20"/>
    <col min="4099" max="4099" width="18.125" style="20" customWidth="1"/>
    <col min="4100" max="4100" width="46.5" style="20" customWidth="1"/>
    <col min="4101" max="4354" width="9" style="20"/>
    <col min="4355" max="4355" width="18.125" style="20" customWidth="1"/>
    <col min="4356" max="4356" width="46.5" style="20" customWidth="1"/>
    <col min="4357" max="4610" width="9" style="20"/>
    <col min="4611" max="4611" width="18.125" style="20" customWidth="1"/>
    <col min="4612" max="4612" width="46.5" style="20" customWidth="1"/>
    <col min="4613" max="4866" width="9" style="20"/>
    <col min="4867" max="4867" width="18.125" style="20" customWidth="1"/>
    <col min="4868" max="4868" width="46.5" style="20" customWidth="1"/>
    <col min="4869" max="5122" width="9" style="20"/>
    <col min="5123" max="5123" width="18.125" style="20" customWidth="1"/>
    <col min="5124" max="5124" width="46.5" style="20" customWidth="1"/>
    <col min="5125" max="5378" width="9" style="20"/>
    <col min="5379" max="5379" width="18.125" style="20" customWidth="1"/>
    <col min="5380" max="5380" width="46.5" style="20" customWidth="1"/>
    <col min="5381" max="5634" width="9" style="20"/>
    <col min="5635" max="5635" width="18.125" style="20" customWidth="1"/>
    <col min="5636" max="5636" width="46.5" style="20" customWidth="1"/>
    <col min="5637" max="5890" width="9" style="20"/>
    <col min="5891" max="5891" width="18.125" style="20" customWidth="1"/>
    <col min="5892" max="5892" width="46.5" style="20" customWidth="1"/>
    <col min="5893" max="6146" width="9" style="20"/>
    <col min="6147" max="6147" width="18.125" style="20" customWidth="1"/>
    <col min="6148" max="6148" width="46.5" style="20" customWidth="1"/>
    <col min="6149" max="6402" width="9" style="20"/>
    <col min="6403" max="6403" width="18.125" style="20" customWidth="1"/>
    <col min="6404" max="6404" width="46.5" style="20" customWidth="1"/>
    <col min="6405" max="6658" width="9" style="20"/>
    <col min="6659" max="6659" width="18.125" style="20" customWidth="1"/>
    <col min="6660" max="6660" width="46.5" style="20" customWidth="1"/>
    <col min="6661" max="6914" width="9" style="20"/>
    <col min="6915" max="6915" width="18.125" style="20" customWidth="1"/>
    <col min="6916" max="6916" width="46.5" style="20" customWidth="1"/>
    <col min="6917" max="7170" width="9" style="20"/>
    <col min="7171" max="7171" width="18.125" style="20" customWidth="1"/>
    <col min="7172" max="7172" width="46.5" style="20" customWidth="1"/>
    <col min="7173" max="7426" width="9" style="20"/>
    <col min="7427" max="7427" width="18.125" style="20" customWidth="1"/>
    <col min="7428" max="7428" width="46.5" style="20" customWidth="1"/>
    <col min="7429" max="7682" width="9" style="20"/>
    <col min="7683" max="7683" width="18.125" style="20" customWidth="1"/>
    <col min="7684" max="7684" width="46.5" style="20" customWidth="1"/>
    <col min="7685" max="7938" width="9" style="20"/>
    <col min="7939" max="7939" width="18.125" style="20" customWidth="1"/>
    <col min="7940" max="7940" width="46.5" style="20" customWidth="1"/>
    <col min="7941" max="8194" width="9" style="20"/>
    <col min="8195" max="8195" width="18.125" style="20" customWidth="1"/>
    <col min="8196" max="8196" width="46.5" style="20" customWidth="1"/>
    <col min="8197" max="8450" width="9" style="20"/>
    <col min="8451" max="8451" width="18.125" style="20" customWidth="1"/>
    <col min="8452" max="8452" width="46.5" style="20" customWidth="1"/>
    <col min="8453" max="8706" width="9" style="20"/>
    <col min="8707" max="8707" width="18.125" style="20" customWidth="1"/>
    <col min="8708" max="8708" width="46.5" style="20" customWidth="1"/>
    <col min="8709" max="8962" width="9" style="20"/>
    <col min="8963" max="8963" width="18.125" style="20" customWidth="1"/>
    <col min="8964" max="8964" width="46.5" style="20" customWidth="1"/>
    <col min="8965" max="9218" width="9" style="20"/>
    <col min="9219" max="9219" width="18.125" style="20" customWidth="1"/>
    <col min="9220" max="9220" width="46.5" style="20" customWidth="1"/>
    <col min="9221" max="9474" width="9" style="20"/>
    <col min="9475" max="9475" width="18.125" style="20" customWidth="1"/>
    <col min="9476" max="9476" width="46.5" style="20" customWidth="1"/>
    <col min="9477" max="9730" width="9" style="20"/>
    <col min="9731" max="9731" width="18.125" style="20" customWidth="1"/>
    <col min="9732" max="9732" width="46.5" style="20" customWidth="1"/>
    <col min="9733" max="9986" width="9" style="20"/>
    <col min="9987" max="9987" width="18.125" style="20" customWidth="1"/>
    <col min="9988" max="9988" width="46.5" style="20" customWidth="1"/>
    <col min="9989" max="10242" width="9" style="20"/>
    <col min="10243" max="10243" width="18.125" style="20" customWidth="1"/>
    <col min="10244" max="10244" width="46.5" style="20" customWidth="1"/>
    <col min="10245" max="10498" width="9" style="20"/>
    <col min="10499" max="10499" width="18.125" style="20" customWidth="1"/>
    <col min="10500" max="10500" width="46.5" style="20" customWidth="1"/>
    <col min="10501" max="10754" width="9" style="20"/>
    <col min="10755" max="10755" width="18.125" style="20" customWidth="1"/>
    <col min="10756" max="10756" width="46.5" style="20" customWidth="1"/>
    <col min="10757" max="11010" width="9" style="20"/>
    <col min="11011" max="11011" width="18.125" style="20" customWidth="1"/>
    <col min="11012" max="11012" width="46.5" style="20" customWidth="1"/>
    <col min="11013" max="11266" width="9" style="20"/>
    <col min="11267" max="11267" width="18.125" style="20" customWidth="1"/>
    <col min="11268" max="11268" width="46.5" style="20" customWidth="1"/>
    <col min="11269" max="11522" width="9" style="20"/>
    <col min="11523" max="11523" width="18.125" style="20" customWidth="1"/>
    <col min="11524" max="11524" width="46.5" style="20" customWidth="1"/>
    <col min="11525" max="11778" width="9" style="20"/>
    <col min="11779" max="11779" width="18.125" style="20" customWidth="1"/>
    <col min="11780" max="11780" width="46.5" style="20" customWidth="1"/>
    <col min="11781" max="12034" width="9" style="20"/>
    <col min="12035" max="12035" width="18.125" style="20" customWidth="1"/>
    <col min="12036" max="12036" width="46.5" style="20" customWidth="1"/>
    <col min="12037" max="12290" width="9" style="20"/>
    <col min="12291" max="12291" width="18.125" style="20" customWidth="1"/>
    <col min="12292" max="12292" width="46.5" style="20" customWidth="1"/>
    <col min="12293" max="12546" width="9" style="20"/>
    <col min="12547" max="12547" width="18.125" style="20" customWidth="1"/>
    <col min="12548" max="12548" width="46.5" style="20" customWidth="1"/>
    <col min="12549" max="12802" width="9" style="20"/>
    <col min="12803" max="12803" width="18.125" style="20" customWidth="1"/>
    <col min="12804" max="12804" width="46.5" style="20" customWidth="1"/>
    <col min="12805" max="13058" width="9" style="20"/>
    <col min="13059" max="13059" width="18.125" style="20" customWidth="1"/>
    <col min="13060" max="13060" width="46.5" style="20" customWidth="1"/>
    <col min="13061" max="13314" width="9" style="20"/>
    <col min="13315" max="13315" width="18.125" style="20" customWidth="1"/>
    <col min="13316" max="13316" width="46.5" style="20" customWidth="1"/>
    <col min="13317" max="13570" width="9" style="20"/>
    <col min="13571" max="13571" width="18.125" style="20" customWidth="1"/>
    <col min="13572" max="13572" width="46.5" style="20" customWidth="1"/>
    <col min="13573" max="13826" width="9" style="20"/>
    <col min="13827" max="13827" width="18.125" style="20" customWidth="1"/>
    <col min="13828" max="13828" width="46.5" style="20" customWidth="1"/>
    <col min="13829" max="14082" width="9" style="20"/>
    <col min="14083" max="14083" width="18.125" style="20" customWidth="1"/>
    <col min="14084" max="14084" width="46.5" style="20" customWidth="1"/>
    <col min="14085" max="14338" width="9" style="20"/>
    <col min="14339" max="14339" width="18.125" style="20" customWidth="1"/>
    <col min="14340" max="14340" width="46.5" style="20" customWidth="1"/>
    <col min="14341" max="14594" width="9" style="20"/>
    <col min="14595" max="14595" width="18.125" style="20" customWidth="1"/>
    <col min="14596" max="14596" width="46.5" style="20" customWidth="1"/>
    <col min="14597" max="14850" width="9" style="20"/>
    <col min="14851" max="14851" width="18.125" style="20" customWidth="1"/>
    <col min="14852" max="14852" width="46.5" style="20" customWidth="1"/>
    <col min="14853" max="15106" width="9" style="20"/>
    <col min="15107" max="15107" width="18.125" style="20" customWidth="1"/>
    <col min="15108" max="15108" width="46.5" style="20" customWidth="1"/>
    <col min="15109" max="15362" width="9" style="20"/>
    <col min="15363" max="15363" width="18.125" style="20" customWidth="1"/>
    <col min="15364" max="15364" width="46.5" style="20" customWidth="1"/>
    <col min="15365" max="15618" width="9" style="20"/>
    <col min="15619" max="15619" width="18.125" style="20" customWidth="1"/>
    <col min="15620" max="15620" width="46.5" style="20" customWidth="1"/>
    <col min="15621" max="15874" width="9" style="20"/>
    <col min="15875" max="15875" width="18.125" style="20" customWidth="1"/>
    <col min="15876" max="15876" width="46.5" style="20" customWidth="1"/>
    <col min="15877" max="16130" width="9" style="20"/>
    <col min="16131" max="16131" width="18.125" style="20" customWidth="1"/>
    <col min="16132" max="16132" width="46.5" style="20" customWidth="1"/>
    <col min="16133" max="16384" width="9" style="20"/>
  </cols>
  <sheetData>
    <row r="1" spans="1:8" x14ac:dyDescent="0.15">
      <c r="G1" s="53" t="str">
        <f>"団体名："&amp;その1!F16&amp;その1!F17</f>
        <v>団体名：</v>
      </c>
    </row>
    <row r="2" spans="1:8" ht="14.25" customHeight="1" thickBot="1" x14ac:dyDescent="0.2">
      <c r="A2" s="20" t="s">
        <v>208</v>
      </c>
    </row>
    <row r="3" spans="1:8" ht="12" customHeight="1" x14ac:dyDescent="0.15">
      <c r="A3" s="355" t="s">
        <v>209</v>
      </c>
      <c r="B3" s="356"/>
      <c r="C3" s="357"/>
      <c r="D3" s="373" t="s">
        <v>15</v>
      </c>
      <c r="E3" s="54" t="s">
        <v>27</v>
      </c>
      <c r="F3" s="54" t="s">
        <v>25</v>
      </c>
      <c r="G3" s="55" t="s">
        <v>4</v>
      </c>
    </row>
    <row r="4" spans="1:8" ht="12" customHeight="1" thickBot="1" x14ac:dyDescent="0.2">
      <c r="A4" s="358"/>
      <c r="B4" s="359"/>
      <c r="C4" s="360"/>
      <c r="D4" s="374"/>
      <c r="E4" s="56" t="s">
        <v>16</v>
      </c>
      <c r="F4" s="56" t="s">
        <v>16</v>
      </c>
      <c r="G4" s="57" t="s">
        <v>16</v>
      </c>
    </row>
    <row r="5" spans="1:8" ht="12.75" customHeight="1" x14ac:dyDescent="0.15">
      <c r="A5" s="375" t="s">
        <v>210</v>
      </c>
      <c r="B5" s="361" t="s">
        <v>7</v>
      </c>
      <c r="C5" s="362"/>
      <c r="D5" s="99"/>
      <c r="E5" s="100"/>
      <c r="F5" s="100"/>
      <c r="G5" s="101">
        <f t="shared" ref="G5:G19" si="0">SUM(E5:F5)</f>
        <v>0</v>
      </c>
    </row>
    <row r="6" spans="1:8" ht="12.75" customHeight="1" x14ac:dyDescent="0.15">
      <c r="A6" s="376"/>
      <c r="B6" s="363"/>
      <c r="C6" s="364"/>
      <c r="D6" s="99"/>
      <c r="E6" s="100"/>
      <c r="F6" s="100"/>
      <c r="G6" s="101">
        <f t="shared" si="0"/>
        <v>0</v>
      </c>
    </row>
    <row r="7" spans="1:8" ht="12.75" customHeight="1" x14ac:dyDescent="0.15">
      <c r="A7" s="376"/>
      <c r="B7" s="363"/>
      <c r="C7" s="364"/>
      <c r="D7" s="105"/>
      <c r="E7" s="106"/>
      <c r="F7" s="106"/>
      <c r="G7" s="107">
        <f t="shared" si="0"/>
        <v>0</v>
      </c>
    </row>
    <row r="8" spans="1:8" ht="12.75" customHeight="1" x14ac:dyDescent="0.15">
      <c r="A8" s="376"/>
      <c r="B8" s="365" t="s">
        <v>8</v>
      </c>
      <c r="C8" s="366"/>
      <c r="D8" s="99"/>
      <c r="E8" s="100"/>
      <c r="F8" s="100"/>
      <c r="G8" s="101">
        <f t="shared" si="0"/>
        <v>0</v>
      </c>
    </row>
    <row r="9" spans="1:8" ht="12.75" customHeight="1" x14ac:dyDescent="0.15">
      <c r="A9" s="376"/>
      <c r="B9" s="365"/>
      <c r="C9" s="366"/>
      <c r="D9" s="102"/>
      <c r="E9" s="103"/>
      <c r="F9" s="103"/>
      <c r="G9" s="104">
        <f t="shared" si="0"/>
        <v>0</v>
      </c>
      <c r="H9" s="205" t="s">
        <v>284</v>
      </c>
    </row>
    <row r="10" spans="1:8" ht="12.75" customHeight="1" x14ac:dyDescent="0.15">
      <c r="A10" s="376"/>
      <c r="B10" s="365"/>
      <c r="C10" s="366"/>
      <c r="D10" s="105"/>
      <c r="E10" s="106"/>
      <c r="F10" s="106"/>
      <c r="G10" s="107">
        <f t="shared" si="0"/>
        <v>0</v>
      </c>
      <c r="H10" s="205" t="s">
        <v>285</v>
      </c>
    </row>
    <row r="11" spans="1:8" ht="12.75" customHeight="1" x14ac:dyDescent="0.15">
      <c r="A11" s="376"/>
      <c r="B11" s="365" t="s">
        <v>9</v>
      </c>
      <c r="C11" s="366"/>
      <c r="D11" s="99"/>
      <c r="E11" s="100"/>
      <c r="F11" s="100"/>
      <c r="G11" s="101">
        <f t="shared" si="0"/>
        <v>0</v>
      </c>
      <c r="H11" s="205" t="s">
        <v>294</v>
      </c>
    </row>
    <row r="12" spans="1:8" ht="12.75" customHeight="1" x14ac:dyDescent="0.15">
      <c r="A12" s="376"/>
      <c r="B12" s="365"/>
      <c r="C12" s="366"/>
      <c r="D12" s="102"/>
      <c r="E12" s="103"/>
      <c r="F12" s="103"/>
      <c r="G12" s="104">
        <f t="shared" si="0"/>
        <v>0</v>
      </c>
    </row>
    <row r="13" spans="1:8" ht="12.75" customHeight="1" x14ac:dyDescent="0.15">
      <c r="A13" s="376"/>
      <c r="B13" s="365"/>
      <c r="C13" s="366"/>
      <c r="D13" s="105"/>
      <c r="E13" s="106"/>
      <c r="F13" s="106"/>
      <c r="G13" s="107">
        <f t="shared" si="0"/>
        <v>0</v>
      </c>
    </row>
    <row r="14" spans="1:8" ht="12.75" customHeight="1" x14ac:dyDescent="0.15">
      <c r="A14" s="376"/>
      <c r="B14" s="365" t="s">
        <v>18</v>
      </c>
      <c r="C14" s="366"/>
      <c r="D14" s="99"/>
      <c r="E14" s="100"/>
      <c r="F14" s="100"/>
      <c r="G14" s="101">
        <f t="shared" si="0"/>
        <v>0</v>
      </c>
    </row>
    <row r="15" spans="1:8" ht="12.75" customHeight="1" x14ac:dyDescent="0.15">
      <c r="A15" s="376"/>
      <c r="B15" s="365"/>
      <c r="C15" s="366"/>
      <c r="D15" s="102"/>
      <c r="E15" s="103"/>
      <c r="F15" s="103"/>
      <c r="G15" s="104">
        <f t="shared" si="0"/>
        <v>0</v>
      </c>
    </row>
    <row r="16" spans="1:8" ht="12.75" customHeight="1" x14ac:dyDescent="0.15">
      <c r="A16" s="376"/>
      <c r="B16" s="365"/>
      <c r="C16" s="366"/>
      <c r="D16" s="105"/>
      <c r="E16" s="106"/>
      <c r="F16" s="106"/>
      <c r="G16" s="107">
        <f t="shared" si="0"/>
        <v>0</v>
      </c>
    </row>
    <row r="17" spans="1:7" ht="12.75" customHeight="1" x14ac:dyDescent="0.15">
      <c r="A17" s="376"/>
      <c r="B17" s="365" t="s">
        <v>19</v>
      </c>
      <c r="C17" s="366"/>
      <c r="D17" s="99"/>
      <c r="E17" s="100"/>
      <c r="F17" s="100"/>
      <c r="G17" s="101">
        <f t="shared" si="0"/>
        <v>0</v>
      </c>
    </row>
    <row r="18" spans="1:7" ht="12.75" customHeight="1" x14ac:dyDescent="0.15">
      <c r="A18" s="376"/>
      <c r="B18" s="365"/>
      <c r="C18" s="366"/>
      <c r="D18" s="102"/>
      <c r="E18" s="103"/>
      <c r="F18" s="103"/>
      <c r="G18" s="104">
        <f t="shared" si="0"/>
        <v>0</v>
      </c>
    </row>
    <row r="19" spans="1:7" ht="12.75" customHeight="1" x14ac:dyDescent="0.15">
      <c r="A19" s="376"/>
      <c r="B19" s="365"/>
      <c r="C19" s="366"/>
      <c r="D19" s="105"/>
      <c r="E19" s="106"/>
      <c r="F19" s="106"/>
      <c r="G19" s="107">
        <f t="shared" si="0"/>
        <v>0</v>
      </c>
    </row>
    <row r="20" spans="1:7" ht="12.75" customHeight="1" x14ac:dyDescent="0.15">
      <c r="A20" s="376"/>
      <c r="B20" s="363" t="s">
        <v>20</v>
      </c>
      <c r="C20" s="364"/>
      <c r="D20" s="99"/>
      <c r="E20" s="100"/>
      <c r="F20" s="100"/>
      <c r="G20" s="101">
        <f>SUM(E20:F20)</f>
        <v>0</v>
      </c>
    </row>
    <row r="21" spans="1:7" ht="12.75" customHeight="1" x14ac:dyDescent="0.15">
      <c r="A21" s="376"/>
      <c r="B21" s="363"/>
      <c r="C21" s="364"/>
      <c r="D21" s="102"/>
      <c r="E21" s="103"/>
      <c r="F21" s="103"/>
      <c r="G21" s="104">
        <f>SUM(E21:F21)</f>
        <v>0</v>
      </c>
    </row>
    <row r="22" spans="1:7" ht="12.75" customHeight="1" thickBot="1" x14ac:dyDescent="0.2">
      <c r="A22" s="376"/>
      <c r="B22" s="363"/>
      <c r="C22" s="364"/>
      <c r="D22" s="108"/>
      <c r="E22" s="109"/>
      <c r="F22" s="109"/>
      <c r="G22" s="110">
        <f>SUM(E22:F22)</f>
        <v>0</v>
      </c>
    </row>
    <row r="23" spans="1:7" ht="15" thickTop="1" thickBot="1" x14ac:dyDescent="0.2">
      <c r="A23" s="377"/>
      <c r="B23" s="367" t="s">
        <v>211</v>
      </c>
      <c r="C23" s="368"/>
      <c r="D23" s="111"/>
      <c r="E23" s="112">
        <f>SUM(E5:E22)</f>
        <v>0</v>
      </c>
      <c r="F23" s="112">
        <f>SUM(F5:F22)</f>
        <v>0</v>
      </c>
      <c r="G23" s="113">
        <f>SUM(E23:F23)</f>
        <v>0</v>
      </c>
    </row>
    <row r="24" spans="1:7" ht="12.75" customHeight="1" x14ac:dyDescent="0.15">
      <c r="A24" s="378" t="s">
        <v>212</v>
      </c>
      <c r="B24" s="361" t="s">
        <v>7</v>
      </c>
      <c r="C24" s="362"/>
      <c r="D24" s="99"/>
      <c r="E24" s="100"/>
      <c r="F24" s="100"/>
      <c r="G24" s="104">
        <f>SUM(E24:F24)</f>
        <v>0</v>
      </c>
    </row>
    <row r="25" spans="1:7" ht="12.75" customHeight="1" x14ac:dyDescent="0.15">
      <c r="A25" s="376"/>
      <c r="B25" s="363"/>
      <c r="C25" s="364"/>
      <c r="D25" s="99"/>
      <c r="E25" s="100"/>
      <c r="F25" s="100"/>
      <c r="G25" s="104">
        <f t="shared" ref="G25:G53" si="1">SUM(E25:F25)</f>
        <v>0</v>
      </c>
    </row>
    <row r="26" spans="1:7" ht="12.75" customHeight="1" x14ac:dyDescent="0.15">
      <c r="A26" s="376"/>
      <c r="B26" s="363"/>
      <c r="C26" s="364"/>
      <c r="D26" s="105"/>
      <c r="E26" s="106"/>
      <c r="F26" s="106"/>
      <c r="G26" s="107">
        <f t="shared" si="1"/>
        <v>0</v>
      </c>
    </row>
    <row r="27" spans="1:7" ht="12.75" customHeight="1" x14ac:dyDescent="0.15">
      <c r="A27" s="376"/>
      <c r="B27" s="365" t="s">
        <v>8</v>
      </c>
      <c r="C27" s="366"/>
      <c r="D27" s="99"/>
      <c r="E27" s="100"/>
      <c r="F27" s="100"/>
      <c r="G27" s="101">
        <f t="shared" si="1"/>
        <v>0</v>
      </c>
    </row>
    <row r="28" spans="1:7" ht="12.75" customHeight="1" x14ac:dyDescent="0.15">
      <c r="A28" s="376"/>
      <c r="B28" s="365"/>
      <c r="C28" s="366"/>
      <c r="D28" s="102"/>
      <c r="E28" s="103"/>
      <c r="F28" s="103"/>
      <c r="G28" s="104">
        <f t="shared" si="1"/>
        <v>0</v>
      </c>
    </row>
    <row r="29" spans="1:7" ht="12.75" customHeight="1" x14ac:dyDescent="0.15">
      <c r="A29" s="376"/>
      <c r="B29" s="365"/>
      <c r="C29" s="366"/>
      <c r="D29" s="105"/>
      <c r="E29" s="106"/>
      <c r="F29" s="106"/>
      <c r="G29" s="107">
        <f t="shared" si="1"/>
        <v>0</v>
      </c>
    </row>
    <row r="30" spans="1:7" ht="12.75" customHeight="1" x14ac:dyDescent="0.15">
      <c r="A30" s="376"/>
      <c r="B30" s="365" t="s">
        <v>9</v>
      </c>
      <c r="C30" s="366"/>
      <c r="D30" s="102"/>
      <c r="E30" s="103"/>
      <c r="F30" s="103"/>
      <c r="G30" s="104">
        <f t="shared" si="1"/>
        <v>0</v>
      </c>
    </row>
    <row r="31" spans="1:7" ht="12.75" customHeight="1" x14ac:dyDescent="0.15">
      <c r="A31" s="376"/>
      <c r="B31" s="365"/>
      <c r="C31" s="366"/>
      <c r="D31" s="108"/>
      <c r="E31" s="109"/>
      <c r="F31" s="109"/>
      <c r="G31" s="104">
        <f t="shared" si="1"/>
        <v>0</v>
      </c>
    </row>
    <row r="32" spans="1:7" ht="12.75" customHeight="1" x14ac:dyDescent="0.15">
      <c r="A32" s="376"/>
      <c r="B32" s="365"/>
      <c r="C32" s="366"/>
      <c r="D32" s="105"/>
      <c r="E32" s="106"/>
      <c r="F32" s="106"/>
      <c r="G32" s="107">
        <f t="shared" si="1"/>
        <v>0</v>
      </c>
    </row>
    <row r="33" spans="1:7" ht="12.75" customHeight="1" x14ac:dyDescent="0.15">
      <c r="A33" s="376"/>
      <c r="B33" s="365" t="s">
        <v>18</v>
      </c>
      <c r="C33" s="366"/>
      <c r="D33" s="99"/>
      <c r="E33" s="100"/>
      <c r="F33" s="100"/>
      <c r="G33" s="101">
        <f t="shared" si="1"/>
        <v>0</v>
      </c>
    </row>
    <row r="34" spans="1:7" ht="12.75" customHeight="1" x14ac:dyDescent="0.15">
      <c r="A34" s="376"/>
      <c r="B34" s="365"/>
      <c r="C34" s="366"/>
      <c r="D34" s="114"/>
      <c r="E34" s="115"/>
      <c r="F34" s="115"/>
      <c r="G34" s="116">
        <f t="shared" si="1"/>
        <v>0</v>
      </c>
    </row>
    <row r="35" spans="1:7" ht="12.75" customHeight="1" x14ac:dyDescent="0.15">
      <c r="A35" s="376"/>
      <c r="B35" s="365"/>
      <c r="C35" s="366"/>
      <c r="D35" s="105"/>
      <c r="E35" s="106"/>
      <c r="F35" s="106"/>
      <c r="G35" s="107">
        <f t="shared" si="1"/>
        <v>0</v>
      </c>
    </row>
    <row r="36" spans="1:7" ht="12.75" customHeight="1" x14ac:dyDescent="0.15">
      <c r="A36" s="376"/>
      <c r="B36" s="365" t="s">
        <v>19</v>
      </c>
      <c r="C36" s="366"/>
      <c r="D36" s="99"/>
      <c r="E36" s="100"/>
      <c r="F36" s="100"/>
      <c r="G36" s="101">
        <f t="shared" si="1"/>
        <v>0</v>
      </c>
    </row>
    <row r="37" spans="1:7" ht="12.75" customHeight="1" x14ac:dyDescent="0.15">
      <c r="A37" s="376"/>
      <c r="B37" s="365"/>
      <c r="C37" s="366"/>
      <c r="D37" s="99"/>
      <c r="E37" s="100"/>
      <c r="F37" s="100"/>
      <c r="G37" s="101">
        <f t="shared" si="1"/>
        <v>0</v>
      </c>
    </row>
    <row r="38" spans="1:7" ht="12.75" customHeight="1" x14ac:dyDescent="0.15">
      <c r="A38" s="376"/>
      <c r="B38" s="365"/>
      <c r="C38" s="366"/>
      <c r="D38" s="105"/>
      <c r="E38" s="106"/>
      <c r="F38" s="106"/>
      <c r="G38" s="107">
        <f t="shared" si="1"/>
        <v>0</v>
      </c>
    </row>
    <row r="39" spans="1:7" ht="12.75" customHeight="1" x14ac:dyDescent="0.15">
      <c r="A39" s="376"/>
      <c r="B39" s="363" t="s">
        <v>20</v>
      </c>
      <c r="C39" s="364"/>
      <c r="D39" s="99"/>
      <c r="E39" s="100"/>
      <c r="F39" s="100"/>
      <c r="G39" s="101">
        <f t="shared" si="1"/>
        <v>0</v>
      </c>
    </row>
    <row r="40" spans="1:7" ht="12.75" customHeight="1" x14ac:dyDescent="0.15">
      <c r="A40" s="376"/>
      <c r="B40" s="363"/>
      <c r="C40" s="364"/>
      <c r="D40" s="102"/>
      <c r="E40" s="103"/>
      <c r="F40" s="103"/>
      <c r="G40" s="104">
        <f t="shared" si="1"/>
        <v>0</v>
      </c>
    </row>
    <row r="41" spans="1:7" ht="12.75" customHeight="1" thickBot="1" x14ac:dyDescent="0.2">
      <c r="A41" s="376"/>
      <c r="B41" s="363"/>
      <c r="C41" s="364"/>
      <c r="D41" s="117"/>
      <c r="E41" s="118"/>
      <c r="F41" s="118"/>
      <c r="G41" s="119">
        <f t="shared" si="1"/>
        <v>0</v>
      </c>
    </row>
    <row r="42" spans="1:7" ht="15" thickTop="1" thickBot="1" x14ac:dyDescent="0.2">
      <c r="A42" s="377"/>
      <c r="B42" s="367" t="s">
        <v>211</v>
      </c>
      <c r="C42" s="368"/>
      <c r="D42" s="111"/>
      <c r="E42" s="112">
        <f>SUM(E24:E41)</f>
        <v>0</v>
      </c>
      <c r="F42" s="112">
        <f>SUM(F24:F41)</f>
        <v>0</v>
      </c>
      <c r="G42" s="113">
        <f t="shared" si="1"/>
        <v>0</v>
      </c>
    </row>
    <row r="43" spans="1:7" ht="12.75" customHeight="1" x14ac:dyDescent="0.15">
      <c r="A43" s="378" t="s">
        <v>213</v>
      </c>
      <c r="B43" s="361" t="s">
        <v>7</v>
      </c>
      <c r="C43" s="362"/>
      <c r="D43" s="120"/>
      <c r="E43" s="121"/>
      <c r="F43" s="121"/>
      <c r="G43" s="122">
        <f t="shared" si="1"/>
        <v>0</v>
      </c>
    </row>
    <row r="44" spans="1:7" ht="12.75" customHeight="1" x14ac:dyDescent="0.15">
      <c r="A44" s="376"/>
      <c r="B44" s="363"/>
      <c r="C44" s="364"/>
      <c r="D44" s="105"/>
      <c r="E44" s="106"/>
      <c r="F44" s="106"/>
      <c r="G44" s="107">
        <f t="shared" si="1"/>
        <v>0</v>
      </c>
    </row>
    <row r="45" spans="1:7" ht="12.75" customHeight="1" x14ac:dyDescent="0.15">
      <c r="A45" s="376"/>
      <c r="B45" s="365" t="s">
        <v>8</v>
      </c>
      <c r="C45" s="366"/>
      <c r="D45" s="99"/>
      <c r="E45" s="100"/>
      <c r="F45" s="100"/>
      <c r="G45" s="101">
        <f t="shared" si="1"/>
        <v>0</v>
      </c>
    </row>
    <row r="46" spans="1:7" ht="12.75" customHeight="1" x14ac:dyDescent="0.15">
      <c r="A46" s="376"/>
      <c r="B46" s="365"/>
      <c r="C46" s="366"/>
      <c r="D46" s="105"/>
      <c r="E46" s="106"/>
      <c r="F46" s="106"/>
      <c r="G46" s="107">
        <f t="shared" si="1"/>
        <v>0</v>
      </c>
    </row>
    <row r="47" spans="1:7" ht="12.75" customHeight="1" x14ac:dyDescent="0.15">
      <c r="A47" s="376"/>
      <c r="B47" s="365" t="s">
        <v>9</v>
      </c>
      <c r="C47" s="366"/>
      <c r="D47" s="99"/>
      <c r="E47" s="100"/>
      <c r="F47" s="100"/>
      <c r="G47" s="101">
        <f t="shared" si="1"/>
        <v>0</v>
      </c>
    </row>
    <row r="48" spans="1:7" ht="12.75" customHeight="1" x14ac:dyDescent="0.15">
      <c r="A48" s="376"/>
      <c r="B48" s="365"/>
      <c r="C48" s="366"/>
      <c r="D48" s="105"/>
      <c r="E48" s="106"/>
      <c r="F48" s="106"/>
      <c r="G48" s="107">
        <f t="shared" si="1"/>
        <v>0</v>
      </c>
    </row>
    <row r="49" spans="1:8" ht="12.75" customHeight="1" x14ac:dyDescent="0.15">
      <c r="A49" s="376"/>
      <c r="B49" s="365" t="s">
        <v>18</v>
      </c>
      <c r="C49" s="366"/>
      <c r="D49" s="99"/>
      <c r="E49" s="100"/>
      <c r="F49" s="100"/>
      <c r="G49" s="101">
        <f t="shared" si="1"/>
        <v>0</v>
      </c>
    </row>
    <row r="50" spans="1:8" ht="12.75" customHeight="1" x14ac:dyDescent="0.15">
      <c r="A50" s="376"/>
      <c r="B50" s="365"/>
      <c r="C50" s="366"/>
      <c r="D50" s="105"/>
      <c r="E50" s="106"/>
      <c r="F50" s="106"/>
      <c r="G50" s="107">
        <f t="shared" si="1"/>
        <v>0</v>
      </c>
    </row>
    <row r="51" spans="1:8" ht="12.75" customHeight="1" x14ac:dyDescent="0.15">
      <c r="A51" s="376"/>
      <c r="B51" s="365" t="s">
        <v>19</v>
      </c>
      <c r="C51" s="366"/>
      <c r="D51" s="99"/>
      <c r="E51" s="100"/>
      <c r="F51" s="100"/>
      <c r="G51" s="101">
        <f t="shared" si="1"/>
        <v>0</v>
      </c>
    </row>
    <row r="52" spans="1:8" ht="12.75" customHeight="1" x14ac:dyDescent="0.15">
      <c r="A52" s="376"/>
      <c r="B52" s="365"/>
      <c r="C52" s="366"/>
      <c r="D52" s="105"/>
      <c r="E52" s="106"/>
      <c r="F52" s="106"/>
      <c r="G52" s="107">
        <f t="shared" si="1"/>
        <v>0</v>
      </c>
    </row>
    <row r="53" spans="1:8" ht="12.75" customHeight="1" x14ac:dyDescent="0.15">
      <c r="A53" s="376"/>
      <c r="B53" s="363" t="s">
        <v>20</v>
      </c>
      <c r="C53" s="364"/>
      <c r="D53" s="99"/>
      <c r="E53" s="100"/>
      <c r="F53" s="100"/>
      <c r="G53" s="101">
        <f t="shared" si="1"/>
        <v>0</v>
      </c>
    </row>
    <row r="54" spans="1:8" ht="12.75" customHeight="1" thickBot="1" x14ac:dyDescent="0.2">
      <c r="A54" s="376"/>
      <c r="B54" s="363"/>
      <c r="C54" s="364"/>
      <c r="D54" s="117"/>
      <c r="E54" s="118"/>
      <c r="F54" s="118"/>
      <c r="G54" s="119">
        <f t="shared" ref="G54:G59" si="2">SUM(E54:F54)</f>
        <v>0</v>
      </c>
    </row>
    <row r="55" spans="1:8" ht="15" thickTop="1" thickBot="1" x14ac:dyDescent="0.2">
      <c r="A55" s="377"/>
      <c r="B55" s="367" t="s">
        <v>211</v>
      </c>
      <c r="C55" s="368"/>
      <c r="D55" s="111"/>
      <c r="E55" s="112">
        <f>SUM(E43:E54)</f>
        <v>0</v>
      </c>
      <c r="F55" s="112">
        <f>SUM(F43:F54)</f>
        <v>0</v>
      </c>
      <c r="G55" s="113">
        <f t="shared" si="2"/>
        <v>0</v>
      </c>
    </row>
    <row r="56" spans="1:8" x14ac:dyDescent="0.15">
      <c r="A56" s="369" t="s">
        <v>214</v>
      </c>
      <c r="B56" s="370"/>
      <c r="C56" s="58" t="s">
        <v>304</v>
      </c>
      <c r="D56" s="123"/>
      <c r="E56" s="124"/>
      <c r="F56" s="124"/>
      <c r="G56" s="125">
        <f t="shared" si="2"/>
        <v>0</v>
      </c>
    </row>
    <row r="57" spans="1:8" x14ac:dyDescent="0.15">
      <c r="A57" s="369"/>
      <c r="B57" s="370"/>
      <c r="C57" s="58" t="s">
        <v>9</v>
      </c>
      <c r="D57" s="123"/>
      <c r="E57" s="124"/>
      <c r="F57" s="124"/>
      <c r="G57" s="125">
        <f t="shared" si="2"/>
        <v>0</v>
      </c>
    </row>
    <row r="58" spans="1:8" ht="14.25" thickBot="1" x14ac:dyDescent="0.2">
      <c r="A58" s="371"/>
      <c r="B58" s="372"/>
      <c r="C58" s="59" t="s">
        <v>211</v>
      </c>
      <c r="D58" s="126"/>
      <c r="E58" s="127">
        <f>SUM(E56:E57)</f>
        <v>0</v>
      </c>
      <c r="F58" s="127">
        <f>SUM(F56:F57)</f>
        <v>0</v>
      </c>
      <c r="G58" s="128">
        <f t="shared" si="2"/>
        <v>0</v>
      </c>
    </row>
    <row r="59" spans="1:8" ht="15.75" thickTop="1" thickBot="1" x14ac:dyDescent="0.2">
      <c r="A59" s="352" t="s">
        <v>22</v>
      </c>
      <c r="B59" s="353"/>
      <c r="C59" s="354"/>
      <c r="D59" s="111"/>
      <c r="E59" s="112">
        <f>SUM(E58,E55,E42,E23)</f>
        <v>0</v>
      </c>
      <c r="F59" s="112">
        <f>SUM(F58,F55,F42,F23)</f>
        <v>0</v>
      </c>
      <c r="G59" s="113">
        <f t="shared" si="2"/>
        <v>0</v>
      </c>
      <c r="H59" s="141"/>
    </row>
  </sheetData>
  <mergeCells count="28">
    <mergeCell ref="A56:B58"/>
    <mergeCell ref="D3:D4"/>
    <mergeCell ref="A5:A23"/>
    <mergeCell ref="B5:C7"/>
    <mergeCell ref="B8:C10"/>
    <mergeCell ref="B11:C13"/>
    <mergeCell ref="B14:C16"/>
    <mergeCell ref="B17:C19"/>
    <mergeCell ref="B20:C22"/>
    <mergeCell ref="B23:C23"/>
    <mergeCell ref="A24:A42"/>
    <mergeCell ref="A43:A55"/>
    <mergeCell ref="A59:C59"/>
    <mergeCell ref="A3:C4"/>
    <mergeCell ref="B24:C26"/>
    <mergeCell ref="B27:C29"/>
    <mergeCell ref="B30:C32"/>
    <mergeCell ref="B33:C35"/>
    <mergeCell ref="B36:C38"/>
    <mergeCell ref="B39:C41"/>
    <mergeCell ref="B42:C42"/>
    <mergeCell ref="B43:C44"/>
    <mergeCell ref="B45:C46"/>
    <mergeCell ref="B47:C48"/>
    <mergeCell ref="B49:C50"/>
    <mergeCell ref="B51:C52"/>
    <mergeCell ref="B53:C54"/>
    <mergeCell ref="B55:C55"/>
  </mergeCells>
  <phoneticPr fontId="8"/>
  <conditionalFormatting sqref="D5:F22">
    <cfRule type="containsBlanks" dxfId="13" priority="5">
      <formula>LEN(TRIM(D5))=0</formula>
    </cfRule>
  </conditionalFormatting>
  <conditionalFormatting sqref="D24:F41">
    <cfRule type="containsBlanks" dxfId="12" priority="4">
      <formula>LEN(TRIM(D24))=0</formula>
    </cfRule>
  </conditionalFormatting>
  <conditionalFormatting sqref="D43:F54">
    <cfRule type="containsBlanks" dxfId="11" priority="3">
      <formula>LEN(TRIM(D43))=0</formula>
    </cfRule>
  </conditionalFormatting>
  <conditionalFormatting sqref="D56:F56">
    <cfRule type="containsBlanks" dxfId="10" priority="2">
      <formula>LEN(TRIM(D56))=0</formula>
    </cfRule>
  </conditionalFormatting>
  <conditionalFormatting sqref="D57:F57">
    <cfRule type="containsBlanks" dxfId="9" priority="1">
      <formula>LEN(TRIM(D57))=0</formula>
    </cfRule>
  </conditionalFormatting>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view="pageBreakPreview" zoomScaleNormal="100" zoomScaleSheetLayoutView="100" workbookViewId="0">
      <selection activeCell="H19" sqref="H19"/>
    </sheetView>
  </sheetViews>
  <sheetFormatPr defaultRowHeight="13.5" x14ac:dyDescent="0.15"/>
  <cols>
    <col min="1" max="1" width="12.5" style="17" customWidth="1"/>
    <col min="2" max="2" width="8.625" style="17" customWidth="1"/>
    <col min="3" max="3" width="18.25" style="17" customWidth="1"/>
    <col min="4" max="4" width="11.625" style="17" customWidth="1"/>
    <col min="5" max="5" width="12.25" style="17" customWidth="1"/>
    <col min="6" max="6" width="24.125" style="17" customWidth="1"/>
    <col min="7" max="11" width="9" style="17" customWidth="1"/>
    <col min="12" max="12" width="9.25" style="17" customWidth="1"/>
    <col min="13" max="16384" width="9" style="17"/>
  </cols>
  <sheetData>
    <row r="1" spans="1:11" x14ac:dyDescent="0.15">
      <c r="F1" s="79" t="str">
        <f>"団体名："&amp;その1!F16&amp;その1!F17</f>
        <v>団体名：</v>
      </c>
    </row>
    <row r="2" spans="1:11" ht="13.5" customHeight="1" x14ac:dyDescent="0.15">
      <c r="A2" s="15" t="s">
        <v>98</v>
      </c>
      <c r="B2" s="30"/>
      <c r="C2" s="129"/>
      <c r="D2" s="129"/>
      <c r="E2" s="129"/>
      <c r="F2" s="129"/>
      <c r="G2" s="80"/>
      <c r="H2" s="80"/>
      <c r="I2" s="80"/>
      <c r="J2" s="80"/>
      <c r="K2" s="80"/>
    </row>
    <row r="3" spans="1:11" ht="30.6" customHeight="1" x14ac:dyDescent="0.15">
      <c r="A3" s="392" t="str">
        <f>"団体名："&amp;その1!F16&amp;その1!F17</f>
        <v>団体名：</v>
      </c>
      <c r="B3" s="393"/>
      <c r="C3" s="393"/>
      <c r="D3" s="393"/>
      <c r="E3" s="393"/>
      <c r="F3" s="394"/>
    </row>
    <row r="4" spans="1:11" ht="21" customHeight="1" x14ac:dyDescent="0.15">
      <c r="A4" s="31" t="s">
        <v>99</v>
      </c>
      <c r="B4" s="395" t="str">
        <f>その1!C34</f>
        <v>選択してください</v>
      </c>
      <c r="C4" s="395"/>
      <c r="D4" s="396"/>
      <c r="E4" s="65" t="s">
        <v>100</v>
      </c>
      <c r="F4" s="32" t="str">
        <f>その1!C36</f>
        <v>選択してください</v>
      </c>
    </row>
    <row r="5" spans="1:11" x14ac:dyDescent="0.15">
      <c r="A5" s="33"/>
      <c r="B5" s="33"/>
      <c r="C5" s="33"/>
      <c r="D5" s="33"/>
      <c r="E5" s="33"/>
      <c r="F5" s="34"/>
    </row>
    <row r="6" spans="1:11" x14ac:dyDescent="0.15">
      <c r="A6" s="397" t="s">
        <v>101</v>
      </c>
      <c r="B6" s="397"/>
      <c r="C6" s="397"/>
      <c r="D6" s="397"/>
      <c r="E6" s="397"/>
      <c r="F6" s="397"/>
    </row>
    <row r="7" spans="1:11" ht="28.5" customHeight="1" x14ac:dyDescent="0.15">
      <c r="A7" s="398" t="s">
        <v>250</v>
      </c>
      <c r="B7" s="399"/>
      <c r="C7" s="400" t="s">
        <v>102</v>
      </c>
      <c r="D7" s="401"/>
      <c r="E7" s="401"/>
      <c r="F7" s="402"/>
    </row>
    <row r="8" spans="1:11" ht="28.5" customHeight="1" x14ac:dyDescent="0.15">
      <c r="A8" s="382" t="s">
        <v>103</v>
      </c>
      <c r="B8" s="383"/>
      <c r="C8" s="64" t="s">
        <v>104</v>
      </c>
      <c r="D8" s="64" t="s">
        <v>105</v>
      </c>
      <c r="E8" s="382" t="s">
        <v>106</v>
      </c>
      <c r="F8" s="383"/>
    </row>
    <row r="9" spans="1:11" ht="28.5" customHeight="1" x14ac:dyDescent="0.15">
      <c r="A9" s="389"/>
      <c r="B9" s="390"/>
      <c r="C9" s="130"/>
      <c r="D9" s="131"/>
      <c r="E9" s="380"/>
      <c r="F9" s="381"/>
    </row>
    <row r="10" spans="1:11" ht="28.5" customHeight="1" x14ac:dyDescent="0.15">
      <c r="A10" s="389"/>
      <c r="B10" s="390"/>
      <c r="C10" s="130"/>
      <c r="D10" s="131"/>
      <c r="E10" s="380"/>
      <c r="F10" s="381"/>
    </row>
    <row r="11" spans="1:11" ht="28.5" customHeight="1" x14ac:dyDescent="0.15">
      <c r="A11" s="389"/>
      <c r="B11" s="390"/>
      <c r="C11" s="130"/>
      <c r="D11" s="131"/>
      <c r="E11" s="380"/>
      <c r="F11" s="381"/>
    </row>
    <row r="12" spans="1:11" ht="28.5" customHeight="1" x14ac:dyDescent="0.15">
      <c r="A12" s="389"/>
      <c r="B12" s="390"/>
      <c r="C12" s="130"/>
      <c r="D12" s="131"/>
      <c r="E12" s="380"/>
      <c r="F12" s="381"/>
    </row>
    <row r="13" spans="1:11" ht="28.5" customHeight="1" x14ac:dyDescent="0.15">
      <c r="A13" s="389"/>
      <c r="B13" s="390"/>
      <c r="C13" s="130"/>
      <c r="D13" s="131"/>
      <c r="E13" s="380"/>
      <c r="F13" s="381"/>
    </row>
    <row r="14" spans="1:11" ht="28.5" customHeight="1" x14ac:dyDescent="0.15">
      <c r="A14" s="389"/>
      <c r="B14" s="390"/>
      <c r="C14" s="130"/>
      <c r="D14" s="131"/>
      <c r="E14" s="380"/>
      <c r="F14" s="381"/>
    </row>
    <row r="15" spans="1:11" ht="28.5" customHeight="1" x14ac:dyDescent="0.15">
      <c r="A15" s="389"/>
      <c r="B15" s="390"/>
      <c r="C15" s="130"/>
      <c r="D15" s="131"/>
      <c r="E15" s="380"/>
      <c r="F15" s="381"/>
    </row>
    <row r="16" spans="1:11" ht="28.5" customHeight="1" x14ac:dyDescent="0.15">
      <c r="A16" s="389"/>
      <c r="B16" s="390"/>
      <c r="C16" s="130"/>
      <c r="D16" s="131"/>
      <c r="E16" s="380"/>
      <c r="F16" s="381"/>
    </row>
    <row r="17" spans="1:11" x14ac:dyDescent="0.15">
      <c r="A17" s="132"/>
      <c r="B17" s="132"/>
      <c r="C17" s="133"/>
      <c r="D17" s="133"/>
      <c r="E17" s="133"/>
      <c r="F17" s="133"/>
    </row>
    <row r="18" spans="1:11" x14ac:dyDescent="0.15">
      <c r="A18" s="391" t="s">
        <v>107</v>
      </c>
      <c r="B18" s="391"/>
      <c r="C18" s="391"/>
      <c r="D18" s="391"/>
      <c r="E18" s="391"/>
      <c r="F18" s="391"/>
    </row>
    <row r="19" spans="1:11" ht="28.5" customHeight="1" x14ac:dyDescent="0.15">
      <c r="A19" s="385" t="s">
        <v>108</v>
      </c>
      <c r="B19" s="386"/>
      <c r="C19" s="387" t="s">
        <v>109</v>
      </c>
      <c r="D19" s="387"/>
      <c r="E19" s="388"/>
      <c r="F19" s="387"/>
    </row>
    <row r="20" spans="1:11" ht="28.5" customHeight="1" x14ac:dyDescent="0.15">
      <c r="A20" s="382" t="s">
        <v>104</v>
      </c>
      <c r="B20" s="383"/>
      <c r="C20" s="384" t="s">
        <v>110</v>
      </c>
      <c r="D20" s="384"/>
      <c r="E20" s="382" t="s">
        <v>111</v>
      </c>
      <c r="F20" s="383"/>
    </row>
    <row r="21" spans="1:11" ht="28.5" customHeight="1" x14ac:dyDescent="0.15">
      <c r="A21" s="380"/>
      <c r="B21" s="381"/>
      <c r="C21" s="380"/>
      <c r="D21" s="381"/>
      <c r="E21" s="380"/>
      <c r="F21" s="381"/>
    </row>
    <row r="22" spans="1:11" ht="28.5" customHeight="1" x14ac:dyDescent="0.15">
      <c r="A22" s="380"/>
      <c r="B22" s="381"/>
      <c r="C22" s="380"/>
      <c r="D22" s="381"/>
      <c r="E22" s="380"/>
      <c r="F22" s="381"/>
    </row>
    <row r="23" spans="1:11" ht="28.5" customHeight="1" x14ac:dyDescent="0.15">
      <c r="A23" s="380"/>
      <c r="B23" s="381"/>
      <c r="C23" s="380"/>
      <c r="D23" s="381"/>
      <c r="E23" s="380"/>
      <c r="F23" s="381"/>
    </row>
    <row r="24" spans="1:11" ht="28.5" customHeight="1" x14ac:dyDescent="0.15">
      <c r="A24" s="380"/>
      <c r="B24" s="381"/>
      <c r="C24" s="380"/>
      <c r="D24" s="381"/>
      <c r="E24" s="380"/>
      <c r="F24" s="381"/>
    </row>
    <row r="25" spans="1:11" ht="28.5" customHeight="1" x14ac:dyDescent="0.15">
      <c r="A25" s="380"/>
      <c r="B25" s="381"/>
      <c r="C25" s="380"/>
      <c r="D25" s="381"/>
      <c r="E25" s="380"/>
      <c r="F25" s="381"/>
    </row>
    <row r="26" spans="1:11" ht="28.5" customHeight="1" x14ac:dyDescent="0.15">
      <c r="A26" s="380"/>
      <c r="B26" s="381"/>
      <c r="C26" s="380"/>
      <c r="D26" s="381"/>
      <c r="E26" s="380"/>
      <c r="F26" s="381"/>
    </row>
    <row r="27" spans="1:11" ht="28.5" customHeight="1" x14ac:dyDescent="0.15">
      <c r="A27" s="380"/>
      <c r="B27" s="381"/>
      <c r="C27" s="380"/>
      <c r="D27" s="381"/>
      <c r="E27" s="380"/>
      <c r="F27" s="381"/>
    </row>
    <row r="28" spans="1:11" hidden="1" x14ac:dyDescent="0.15">
      <c r="A28" s="134"/>
      <c r="B28" s="134"/>
      <c r="C28" s="134"/>
      <c r="D28" s="134"/>
      <c r="E28" s="134"/>
      <c r="F28" s="134"/>
    </row>
    <row r="29" spans="1:11" x14ac:dyDescent="0.15">
      <c r="A29" s="35"/>
      <c r="B29" s="35"/>
    </row>
    <row r="30" spans="1:11" ht="13.5" customHeight="1" x14ac:dyDescent="0.15">
      <c r="A30" s="379" t="s">
        <v>112</v>
      </c>
      <c r="B30" s="379"/>
      <c r="C30" s="379"/>
      <c r="D30" s="379"/>
      <c r="E30" s="379"/>
      <c r="F30" s="379"/>
      <c r="G30" s="80"/>
      <c r="H30" s="80"/>
      <c r="I30" s="80"/>
      <c r="J30" s="80"/>
      <c r="K30" s="80"/>
    </row>
    <row r="31" spans="1:11" x14ac:dyDescent="0.15">
      <c r="A31" s="35"/>
      <c r="B31" s="35"/>
    </row>
    <row r="32" spans="1:11" ht="14.25" x14ac:dyDescent="0.15">
      <c r="A32" s="36"/>
      <c r="B32" s="36"/>
    </row>
    <row r="33" spans="1:2" ht="14.25" x14ac:dyDescent="0.15">
      <c r="A33" s="36"/>
      <c r="B33" s="36"/>
    </row>
    <row r="34" spans="1:2" ht="14.25" x14ac:dyDescent="0.15">
      <c r="A34" s="36"/>
      <c r="B34" s="36"/>
    </row>
    <row r="35" spans="1:2" ht="14.25" x14ac:dyDescent="0.15">
      <c r="A35" s="36"/>
      <c r="B35" s="36"/>
    </row>
    <row r="36" spans="1:2" ht="14.25" x14ac:dyDescent="0.15">
      <c r="A36" s="36"/>
      <c r="B36" s="36"/>
    </row>
    <row r="37" spans="1:2" x14ac:dyDescent="0.15">
      <c r="A37" s="135"/>
      <c r="B37" s="135"/>
    </row>
  </sheetData>
  <mergeCells count="51">
    <mergeCell ref="A8:B8"/>
    <mergeCell ref="E8:F8"/>
    <mergeCell ref="A3:F3"/>
    <mergeCell ref="B4:D4"/>
    <mergeCell ref="A6:F6"/>
    <mergeCell ref="A7:B7"/>
    <mergeCell ref="C7:F7"/>
    <mergeCell ref="A9:B9"/>
    <mergeCell ref="E9:F9"/>
    <mergeCell ref="A10:B10"/>
    <mergeCell ref="E10:F10"/>
    <mergeCell ref="A11:B11"/>
    <mergeCell ref="E11:F11"/>
    <mergeCell ref="A19:B19"/>
    <mergeCell ref="C19:F19"/>
    <mergeCell ref="A12:B12"/>
    <mergeCell ref="E12:F12"/>
    <mergeCell ref="A13:B13"/>
    <mergeCell ref="E13:F13"/>
    <mergeCell ref="A14:B14"/>
    <mergeCell ref="E14:F14"/>
    <mergeCell ref="A15:B15"/>
    <mergeCell ref="E15:F15"/>
    <mergeCell ref="A16:B16"/>
    <mergeCell ref="E16:F16"/>
    <mergeCell ref="A18:F18"/>
    <mergeCell ref="A20:B20"/>
    <mergeCell ref="C20:D20"/>
    <mergeCell ref="E20:F20"/>
    <mergeCell ref="A21:B21"/>
    <mergeCell ref="C21:D21"/>
    <mergeCell ref="E21:F21"/>
    <mergeCell ref="A22:B22"/>
    <mergeCell ref="C22:D22"/>
    <mergeCell ref="E22:F22"/>
    <mergeCell ref="A23:B23"/>
    <mergeCell ref="C23:D23"/>
    <mergeCell ref="E23:F23"/>
    <mergeCell ref="A24:B24"/>
    <mergeCell ref="C24:D24"/>
    <mergeCell ref="E24:F24"/>
    <mergeCell ref="A25:B25"/>
    <mergeCell ref="C25:D25"/>
    <mergeCell ref="E25:F25"/>
    <mergeCell ref="A30:F30"/>
    <mergeCell ref="A26:B26"/>
    <mergeCell ref="C26:D26"/>
    <mergeCell ref="E26:F26"/>
    <mergeCell ref="A27:B27"/>
    <mergeCell ref="C27:D27"/>
    <mergeCell ref="E27:F27"/>
  </mergeCells>
  <phoneticPr fontId="13"/>
  <conditionalFormatting sqref="A9:F16">
    <cfRule type="containsBlanks" dxfId="8" priority="2">
      <formula>LEN(TRIM(A9))=0</formula>
    </cfRule>
  </conditionalFormatting>
  <conditionalFormatting sqref="A21:F27">
    <cfRule type="containsBlanks" dxfId="7" priority="1">
      <formula>LEN(TRIM(A21))=0</formula>
    </cfRule>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その1</vt:lpstr>
      <vt:lpstr>その2-1</vt:lpstr>
      <vt:lpstr>その2-2</vt:lpstr>
      <vt:lpstr>その2-3</vt:lpstr>
      <vt:lpstr>その2-4</vt:lpstr>
      <vt:lpstr>その2-5</vt:lpstr>
      <vt:lpstr>その3-1</vt:lpstr>
      <vt:lpstr>その3-2</vt:lpstr>
      <vt:lpstr>その4</vt:lpstr>
      <vt:lpstr>その5</vt:lpstr>
      <vt:lpstr>最終入力確認表</vt:lpstr>
      <vt:lpstr>その1!Print_Area</vt:lpstr>
      <vt:lpstr>'その2-1'!Print_Area</vt:lpstr>
      <vt:lpstr>'その2-2'!Print_Area</vt:lpstr>
      <vt:lpstr>'その2-3'!Print_Area</vt:lpstr>
      <vt:lpstr>'その2-4'!Print_Area</vt:lpstr>
      <vt:lpstr>'その2-5'!Print_Area</vt:lpstr>
      <vt:lpstr>'その3-1'!Print_Area</vt:lpstr>
      <vt:lpstr>'その3-2'!Print_Area</vt:lpstr>
      <vt:lpstr>その4!Print_Area</vt:lpstr>
      <vt:lpstr>その5!Print_Area</vt:lpstr>
      <vt:lpstr>'その3-2'!Print_Titles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地球環境基金</dc:creator>
  <cp:lastModifiedBy>傅 嘉琪</cp:lastModifiedBy>
  <cp:lastPrinted>2021-08-10T09:49:06Z</cp:lastPrinted>
  <dcterms:created xsi:type="dcterms:W3CDTF">2014-11-17T11:31:29Z</dcterms:created>
  <dcterms:modified xsi:type="dcterms:W3CDTF">2021-09-28T01:41:14Z</dcterms:modified>
</cp:coreProperties>
</file>