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rcafs01\data\地球環境基金部\地球環境基金課\助成事業\★助成金\【4月】実績報告書\2019\(様式）HP更新依頼内容\"/>
    </mc:Choice>
  </mc:AlternateContent>
  <bookViews>
    <workbookView xWindow="-15" yWindow="-15" windowWidth="14400" windowHeight="12780"/>
  </bookViews>
  <sheets>
    <sheet name="HP★様式 (5-1)  " sheetId="18" r:id="rId1"/>
    <sheet name="様式 (5-1)記載例" sheetId="22" r:id="rId2"/>
  </sheets>
  <definedNames>
    <definedName name="_xlnm.Print_Area" localSheetId="0">'HP★様式 (5-1)  '!$C$1:$O$52</definedName>
    <definedName name="_xlnm.Print_Area" localSheetId="1">'様式 (5-1)記載例'!$C$1:$O$52</definedName>
  </definedNames>
  <calcPr calcId="162913"/>
</workbook>
</file>

<file path=xl/calcChain.xml><?xml version="1.0" encoding="utf-8"?>
<calcChain xmlns="http://schemas.openxmlformats.org/spreadsheetml/2006/main">
  <c r="M51" i="22" l="1"/>
  <c r="J33" i="22"/>
  <c r="K33" i="22" s="1"/>
  <c r="E33" i="22"/>
  <c r="F33" i="22" s="1"/>
  <c r="E28" i="22"/>
  <c r="F28" i="22" s="1"/>
  <c r="P27" i="22"/>
  <c r="Q27" i="22" s="1"/>
  <c r="A25" i="22"/>
  <c r="B25" i="22" s="1"/>
  <c r="J16" i="22"/>
  <c r="K16" i="22" s="1"/>
  <c r="J12" i="22"/>
  <c r="K12" i="22" s="1"/>
  <c r="J8" i="22"/>
  <c r="K8" i="22" s="1"/>
  <c r="J7" i="22"/>
  <c r="J6" i="22"/>
  <c r="P5" i="22"/>
  <c r="Q5" i="22" s="1"/>
  <c r="P4" i="22"/>
  <c r="Q4" i="22" s="1"/>
  <c r="J6" i="18"/>
  <c r="J7" i="18"/>
  <c r="M51" i="18" l="1"/>
  <c r="J33" i="18"/>
  <c r="K33" i="18" s="1"/>
  <c r="E33" i="18"/>
  <c r="F33" i="18" s="1"/>
  <c r="E28" i="18"/>
  <c r="F28" i="18" s="1"/>
  <c r="P27" i="18"/>
  <c r="Q27" i="18" s="1"/>
  <c r="A25" i="18"/>
  <c r="B25" i="18" s="1"/>
  <c r="J16" i="18"/>
  <c r="K16" i="18" s="1"/>
  <c r="J12" i="18"/>
  <c r="K12" i="18" s="1"/>
  <c r="J8" i="18"/>
  <c r="K8" i="18" s="1"/>
  <c r="P5" i="18"/>
  <c r="Q5" i="18" s="1"/>
  <c r="P4" i="18"/>
  <c r="Q4" i="18" s="1"/>
</calcChain>
</file>

<file path=xl/sharedStrings.xml><?xml version="1.0" encoding="utf-8"?>
<sst xmlns="http://schemas.openxmlformats.org/spreadsheetml/2006/main" count="149" uniqueCount="88">
  <si>
    <t>（選択してください）</t>
    <rPh sb="1" eb="3">
      <t>センタク</t>
    </rPh>
    <phoneticPr fontId="1"/>
  </si>
  <si>
    <t>（法人格）</t>
    <rPh sb="1" eb="3">
      <t>ホウジン</t>
    </rPh>
    <rPh sb="3" eb="4">
      <t>カク</t>
    </rPh>
    <phoneticPr fontId="1"/>
  </si>
  <si>
    <t>（団体名）</t>
    <rPh sb="1" eb="3">
      <t>ダンタイ</t>
    </rPh>
    <rPh sb="3" eb="4">
      <t>メイ</t>
    </rPh>
    <phoneticPr fontId="1"/>
  </si>
  <si>
    <t>（活動名）</t>
    <rPh sb="1" eb="3">
      <t>カツドウ</t>
    </rPh>
    <rPh sb="3" eb="4">
      <t>メイ</t>
    </rPh>
    <phoneticPr fontId="1"/>
  </si>
  <si>
    <t>【目標達成度】</t>
    <rPh sb="1" eb="3">
      <t>モクヒョウ</t>
    </rPh>
    <rPh sb="3" eb="5">
      <t>タッセイ</t>
    </rPh>
    <rPh sb="5" eb="6">
      <t>ド</t>
    </rPh>
    <phoneticPr fontId="1"/>
  </si>
  <si>
    <t>数値</t>
    <rPh sb="0" eb="2">
      <t>スウチ</t>
    </rPh>
    <phoneticPr fontId="1"/>
  </si>
  <si>
    <t>％</t>
    <phoneticPr fontId="1"/>
  </si>
  <si>
    <t>★助成活動開始時に解決したかった課題を記載してください。</t>
    <phoneticPr fontId="1"/>
  </si>
  <si>
    <t>★プルダウンから選択してください。</t>
    <rPh sb="8" eb="10">
      <t>センタク</t>
    </rPh>
    <phoneticPr fontId="1"/>
  </si>
  <si>
    <t>ああああああああああああああああああああああああああああああああああああああああああああああああああ50</t>
    <phoneticPr fontId="1"/>
  </si>
  <si>
    <t>いいいいいいいいいいいいいいいいいいいいいいいいい25</t>
    <phoneticPr fontId="1"/>
  </si>
  <si>
    <t>ううううううううううううううう15</t>
    <phoneticPr fontId="1"/>
  </si>
  <si>
    <t>おおおおおおおおおおおおおおおおおおおおおおおおおおお27</t>
    <phoneticPr fontId="1"/>
  </si>
  <si>
    <t>えええええええええええ11</t>
    <phoneticPr fontId="1"/>
  </si>
  <si>
    <t>いいいいい</t>
    <phoneticPr fontId="1"/>
  </si>
  <si>
    <t>～～～～～～～～～～～～～～～～～～～～～～～～～～～～～～～～～～～～～～～～～～～～～～～～～～～～～～～～～～～～～～～～～～～～～～～～～～</t>
    <phoneticPr fontId="1"/>
  </si>
  <si>
    <t>【事務所所在地】</t>
    <rPh sb="1" eb="3">
      <t>ジム</t>
    </rPh>
    <rPh sb="3" eb="4">
      <t>ショ</t>
    </rPh>
    <rPh sb="4" eb="7">
      <t>ショザイチ</t>
    </rPh>
    <phoneticPr fontId="1"/>
  </si>
  <si>
    <t>（電話番号）</t>
    <rPh sb="1" eb="3">
      <t>デンワ</t>
    </rPh>
    <rPh sb="3" eb="5">
      <t>バンゴウ</t>
    </rPh>
    <phoneticPr fontId="1"/>
  </si>
  <si>
    <t>【活動地域】</t>
    <rPh sb="1" eb="3">
      <t>カツドウ</t>
    </rPh>
    <rPh sb="3" eb="5">
      <t>チイキ</t>
    </rPh>
    <phoneticPr fontId="1"/>
  </si>
  <si>
    <t>【活動年数】</t>
    <rPh sb="1" eb="3">
      <t>カツドウ</t>
    </rPh>
    <rPh sb="3" eb="5">
      <t>ネンスウ</t>
    </rPh>
    <phoneticPr fontId="1"/>
  </si>
  <si>
    <t>【活動形態】</t>
    <rPh sb="1" eb="3">
      <t>カツドウ</t>
    </rPh>
    <rPh sb="3" eb="5">
      <t>ケイタイ</t>
    </rPh>
    <phoneticPr fontId="1"/>
  </si>
  <si>
    <t>年目</t>
    <rPh sb="0" eb="2">
      <t>ネンメ</t>
    </rPh>
    <phoneticPr fontId="1"/>
  </si>
  <si>
    <t>（特非）</t>
  </si>
  <si>
    <t>イベントの延べ参加者数</t>
    <phoneticPr fontId="1"/>
  </si>
  <si>
    <t>人</t>
    <rPh sb="0" eb="1">
      <t>ニン</t>
    </rPh>
    <phoneticPr fontId="1"/>
  </si>
  <si>
    <t>実践</t>
  </si>
  <si>
    <t>★数字（何年目か）を記載してください。</t>
    <rPh sb="1" eb="3">
      <t>スウジ</t>
    </rPh>
    <rPh sb="4" eb="7">
      <t>ナンネンメ</t>
    </rPh>
    <rPh sb="10" eb="12">
      <t>キサイ</t>
    </rPh>
    <phoneticPr fontId="1"/>
  </si>
  <si>
    <t>整理番号</t>
    <phoneticPr fontId="1"/>
  </si>
  <si>
    <t>単位</t>
    <phoneticPr fontId="1"/>
  </si>
  <si>
    <t>　　　　　交付申請書に記載したアウトプット指標を確認した上で、1年間の実績数値を記載してください。</t>
    <rPh sb="5" eb="7">
      <t>コウフ</t>
    </rPh>
    <rPh sb="7" eb="9">
      <t>シンセイ</t>
    </rPh>
    <rPh sb="9" eb="10">
      <t>ショ</t>
    </rPh>
    <rPh sb="11" eb="13">
      <t>キサイ</t>
    </rPh>
    <rPh sb="21" eb="23">
      <t>シヒョウ</t>
    </rPh>
    <rPh sb="24" eb="26">
      <t>カクニン</t>
    </rPh>
    <rPh sb="28" eb="29">
      <t>ウエ</t>
    </rPh>
    <rPh sb="32" eb="34">
      <t>ネンカン</t>
    </rPh>
    <rPh sb="35" eb="37">
      <t>ジッセキ</t>
    </rPh>
    <rPh sb="37" eb="39">
      <t>スウチ</t>
    </rPh>
    <rPh sb="40" eb="42">
      <t>キサイ</t>
    </rPh>
    <phoneticPr fontId="1"/>
  </si>
  <si>
    <t>★活動を行うにあたって苦労した点と成果を得るために行った工夫を記載してください。
　活動のすべてを記載しきれない場合には１つの活動を取り上げて記載してください。</t>
    <rPh sb="1" eb="3">
      <t>カツドウ</t>
    </rPh>
    <rPh sb="4" eb="5">
      <t>オコナ</t>
    </rPh>
    <rPh sb="11" eb="13">
      <t>クロウ</t>
    </rPh>
    <rPh sb="15" eb="16">
      <t>テン</t>
    </rPh>
    <rPh sb="17" eb="19">
      <t>セイカ</t>
    </rPh>
    <rPh sb="20" eb="21">
      <t>エ</t>
    </rPh>
    <rPh sb="25" eb="26">
      <t>オコナ</t>
    </rPh>
    <rPh sb="28" eb="30">
      <t>クフウ</t>
    </rPh>
    <rPh sb="31" eb="33">
      <t>キサイ</t>
    </rPh>
    <phoneticPr fontId="1"/>
  </si>
  <si>
    <t>○○農村学校</t>
    <phoneticPr fontId="1"/>
  </si>
  <si>
    <t>都市の市民と耕作放棄地を活用した○○○保全活動</t>
    <phoneticPr fontId="1"/>
  </si>
  <si>
    <t>○○は田んぼを住処とし、××の生態系において重要な役割を担っている△△地域固有種だが、耕作放棄地が年々▲％のペースで増加しており、○○の絶滅が危惧されている。</t>
    <phoneticPr fontId="1"/>
  </si>
  <si>
    <t>対象地域の耕作放棄地の面積　</t>
    <phoneticPr fontId="1"/>
  </si>
  <si>
    <t>○○は、田んぼの面積が増えつつある現在でも目撃情報は減少している。今後は地元住民を対象にした生き物調査を拡大し、○○認知度を上げるとともに、生育に適した環境を復元できるような取組みを行う予定である。</t>
    <phoneticPr fontId="1"/>
  </si>
  <si>
    <t>（E-mail）nouson@○○○.co.jp</t>
    <phoneticPr fontId="1"/>
  </si>
  <si>
    <t>つづける助成</t>
  </si>
  <si>
    <t>（〒・住所）</t>
    <rPh sb="3" eb="5">
      <t>ジュウショ</t>
    </rPh>
    <phoneticPr fontId="1"/>
  </si>
  <si>
    <t>石川県</t>
    <rPh sb="0" eb="3">
      <t>イシカワケン</t>
    </rPh>
    <phoneticPr fontId="1"/>
  </si>
  <si>
    <t>都市農村交流を活発に行い、耕作放棄地を削減することで、○○の保全・生物多様性の普及啓発を図り、持続可能な里山の実現に向けて管理の仕組みを構築する。</t>
    <phoneticPr fontId="1"/>
  </si>
  <si>
    <t>・首都圏の自治体と○○の孵化の様子を見せる生き物ふれあいコーナーを出展。
・イベント参加者に、○○の生息調査データと豊富な画像を載せた広報誌配布と、農業体験ツアーへの優待案内を行い、参加者を誘致。
・ツアー参加者には、無償で年４回農家にファームステイできる「お助け隊」を案内し、耕作放棄地の解消と○○の保全を手伝っていただいた。
・耕作放棄地の面積を5％減らしたことにより、○○の個体数減少を○％程度抑えられた。
・「○○の保護の重要性が十分に分かった」というイベント参加者が10人→60人になった。</t>
    <phoneticPr fontId="1"/>
  </si>
  <si>
    <t>悪天候が続き、イベントのスケジュール調整や申込者への連絡に苦労した。開催日を延期した結果、来られなくなる人も出た。</t>
    <phoneticPr fontId="1"/>
  </si>
  <si>
    <t>多くの人にイベントに参加してもらうために、SNSで積極的にイベント告知をした。また、3日に1回は情報を更新した。</t>
    <phoneticPr fontId="1"/>
  </si>
  <si>
    <t>農業体験ツアーの様子</t>
    <phoneticPr fontId="1"/>
  </si>
  <si>
    <t>○○が生息する緑豊かな水田</t>
    <phoneticPr fontId="1"/>
  </si>
  <si>
    <t>【QRコード】</t>
    <phoneticPr fontId="1"/>
  </si>
  <si>
    <r>
      <t>その5-1（</t>
    </r>
    <r>
      <rPr>
        <b/>
        <sz val="12"/>
        <color rgb="FFFF0000"/>
        <rFont val="ＭＳ Ｐゴシック"/>
        <family val="3"/>
        <charset val="128"/>
        <scheme val="minor"/>
      </rPr>
      <t>助成期間が1年</t>
    </r>
    <r>
      <rPr>
        <b/>
        <sz val="12"/>
        <color theme="1"/>
        <rFont val="ＭＳ Ｐゴシック"/>
        <family val="2"/>
        <charset val="128"/>
        <scheme val="minor"/>
      </rPr>
      <t>の団体及び助成期間が</t>
    </r>
    <r>
      <rPr>
        <b/>
        <sz val="12"/>
        <color rgb="FFFF0000"/>
        <rFont val="ＭＳ Ｐゴシック"/>
        <family val="3"/>
        <charset val="128"/>
        <scheme val="minor"/>
      </rPr>
      <t>2年以上</t>
    </r>
    <r>
      <rPr>
        <b/>
        <sz val="12"/>
        <color theme="1"/>
        <rFont val="ＭＳ Ｐゴシック"/>
        <family val="2"/>
        <charset val="128"/>
        <scheme val="minor"/>
      </rPr>
      <t>で今年度活動が</t>
    </r>
    <r>
      <rPr>
        <b/>
        <sz val="12"/>
        <color rgb="FFFF0000"/>
        <rFont val="ＭＳ Ｐゴシック"/>
        <family val="3"/>
        <charset val="128"/>
        <scheme val="minor"/>
      </rPr>
      <t>終了しない</t>
    </r>
    <r>
      <rPr>
        <b/>
        <sz val="12"/>
        <color theme="1"/>
        <rFont val="ＭＳ Ｐゴシック"/>
        <family val="2"/>
        <charset val="128"/>
        <scheme val="minor"/>
      </rPr>
      <t>団体）</t>
    </r>
    <rPh sb="6" eb="8">
      <t>ジョセイ</t>
    </rPh>
    <rPh sb="8" eb="10">
      <t>キカン</t>
    </rPh>
    <rPh sb="12" eb="13">
      <t>ネン</t>
    </rPh>
    <rPh sb="14" eb="16">
      <t>ダンタイ</t>
    </rPh>
    <rPh sb="16" eb="17">
      <t>オヨ</t>
    </rPh>
    <rPh sb="18" eb="20">
      <t>ジョセイ</t>
    </rPh>
    <rPh sb="20" eb="22">
      <t>キカン</t>
    </rPh>
    <rPh sb="24" eb="25">
      <t>ネン</t>
    </rPh>
    <rPh sb="25" eb="27">
      <t>イジョウ</t>
    </rPh>
    <rPh sb="28" eb="31">
      <t>コンネンド</t>
    </rPh>
    <rPh sb="31" eb="33">
      <t>カツドウ</t>
    </rPh>
    <rPh sb="34" eb="36">
      <t>シュウリョウ</t>
    </rPh>
    <rPh sb="39" eb="41">
      <t>ダンタイ</t>
    </rPh>
    <phoneticPr fontId="1"/>
  </si>
  <si>
    <t>★助成期間中の活動を通して達成したいこと（アウトカム目標）を記載してください。</t>
    <rPh sb="1" eb="3">
      <t>ジョセイ</t>
    </rPh>
    <rPh sb="3" eb="5">
      <t>キカン</t>
    </rPh>
    <rPh sb="5" eb="6">
      <t>チュウ</t>
    </rPh>
    <rPh sb="7" eb="9">
      <t>カツドウ</t>
    </rPh>
    <rPh sb="10" eb="11">
      <t>トオ</t>
    </rPh>
    <rPh sb="13" eb="15">
      <t>タッセイ</t>
    </rPh>
    <rPh sb="26" eb="28">
      <t>モクヒョウ</t>
    </rPh>
    <rPh sb="30" eb="32">
      <t>キサイ</t>
    </rPh>
    <phoneticPr fontId="1"/>
  </si>
  <si>
    <t>【アウトプット実績】</t>
    <phoneticPr fontId="1"/>
  </si>
  <si>
    <t>　　　　★アウトプット（実施量、活動量）実績を２つ数値で表してください。</t>
    <rPh sb="20" eb="22">
      <t>ジッセキ</t>
    </rPh>
    <phoneticPr fontId="1"/>
  </si>
  <si>
    <t>★今年度の活動を終えて、全助成期間を通しての目標（アウトカム目標）をどのくらい達成したか％で示してください。上限100％</t>
    <rPh sb="1" eb="4">
      <t>コンネンド</t>
    </rPh>
    <rPh sb="5" eb="7">
      <t>カツドウ</t>
    </rPh>
    <rPh sb="30" eb="32">
      <t>モクヒョウ</t>
    </rPh>
    <rPh sb="54" eb="56">
      <t>ジョウゲン</t>
    </rPh>
    <phoneticPr fontId="1"/>
  </si>
  <si>
    <r>
      <rPr>
        <b/>
        <sz val="14"/>
        <color theme="1"/>
        <rFont val="ＭＳ Ｐゴシック"/>
        <family val="3"/>
        <charset val="128"/>
        <scheme val="minor"/>
      </rPr>
      <t>【活動風景写真①（メイン）】</t>
    </r>
    <r>
      <rPr>
        <b/>
        <sz val="12"/>
        <color theme="1"/>
        <rFont val="ＭＳ Ｐゴシック"/>
        <family val="3"/>
        <charset val="128"/>
        <scheme val="minor"/>
      </rPr>
      <t xml:space="preserve">
</t>
    </r>
    <r>
      <rPr>
        <sz val="12"/>
        <color theme="1"/>
        <rFont val="ＭＳ Ｐゴシック"/>
        <family val="3"/>
        <charset val="128"/>
        <scheme val="minor"/>
      </rPr>
      <t>★横向きの写真を貼り付けてください。
（活動の様子や成果が分かる写真）
★別途写真のデータも提出してください（JPEGなど）。</t>
    </r>
    <rPh sb="1" eb="3">
      <t>カツドウ</t>
    </rPh>
    <rPh sb="3" eb="5">
      <t>フウケイ</t>
    </rPh>
    <rPh sb="5" eb="7">
      <t>シャシン</t>
    </rPh>
    <phoneticPr fontId="1"/>
  </si>
  <si>
    <r>
      <rPr>
        <b/>
        <sz val="12"/>
        <color theme="1"/>
        <rFont val="ＭＳ Ｐゴシック"/>
        <family val="3"/>
        <charset val="128"/>
        <scheme val="minor"/>
      </rPr>
      <t>【活動風景写真②（サブ）】</t>
    </r>
    <r>
      <rPr>
        <sz val="11"/>
        <color theme="1"/>
        <rFont val="ＭＳ Ｐゴシック"/>
        <family val="2"/>
        <charset val="128"/>
        <scheme val="minor"/>
      </rPr>
      <t xml:space="preserve">
★横向きの写真を貼り付けてください。（活動の様子や成果が分かる写真）
★別途写真のデータも提出してください（JPEGなど）。</t>
    </r>
    <phoneticPr fontId="1"/>
  </si>
  <si>
    <t>【助成メニュー】</t>
    <rPh sb="1" eb="3">
      <t>ジョセイ</t>
    </rPh>
    <phoneticPr fontId="1"/>
  </si>
  <si>
    <t>【苦労した点と工夫した点】</t>
    <rPh sb="1" eb="3">
      <t>クロウ</t>
    </rPh>
    <rPh sb="5" eb="6">
      <t>テン</t>
    </rPh>
    <rPh sb="7" eb="9">
      <t>クフウ</t>
    </rPh>
    <rPh sb="11" eb="12">
      <t>テン</t>
    </rPh>
    <phoneticPr fontId="1"/>
  </si>
  <si>
    <t>（HP）</t>
    <phoneticPr fontId="1"/>
  </si>
  <si>
    <t>★団体HPのURLを記載してください。</t>
    <rPh sb="1" eb="3">
      <t>ダンタイ</t>
    </rPh>
    <rPh sb="10" eb="12">
      <t>キサイ</t>
    </rPh>
    <phoneticPr fontId="1"/>
  </si>
  <si>
    <t>【今年度計画の達成度】</t>
    <rPh sb="1" eb="4">
      <t>コンネンド</t>
    </rPh>
    <rPh sb="4" eb="6">
      <t>ケイカク</t>
    </rPh>
    <rPh sb="7" eb="9">
      <t>タッセイ</t>
    </rPh>
    <rPh sb="9" eb="10">
      <t>ド</t>
    </rPh>
    <phoneticPr fontId="1"/>
  </si>
  <si>
    <t>★今年度実施予定であった計画をどのくらい達成したか％で示してください。上限100％</t>
    <rPh sb="1" eb="3">
      <t>コンネン</t>
    </rPh>
    <rPh sb="3" eb="4">
      <t>ド</t>
    </rPh>
    <rPh sb="4" eb="6">
      <t>ジッシ</t>
    </rPh>
    <rPh sb="6" eb="8">
      <t>ヨテイ</t>
    </rPh>
    <rPh sb="12" eb="14">
      <t>ケイカク</t>
    </rPh>
    <rPh sb="20" eb="22">
      <t>タッセイ</t>
    </rPh>
    <phoneticPr fontId="1"/>
  </si>
  <si>
    <t>★今後の活動の方向性や取組み予定・抱負などを記載してください。</t>
    <rPh sb="1" eb="3">
      <t>コンゴ</t>
    </rPh>
    <rPh sb="4" eb="6">
      <t>カツドウ</t>
    </rPh>
    <rPh sb="7" eb="10">
      <t>ホウコウセイ</t>
    </rPh>
    <rPh sb="11" eb="13">
      <t>トリク</t>
    </rPh>
    <rPh sb="14" eb="16">
      <t>ヨテイ</t>
    </rPh>
    <rPh sb="17" eb="19">
      <t>ホウフ</t>
    </rPh>
    <rPh sb="22" eb="24">
      <t>キサイ</t>
    </rPh>
    <phoneticPr fontId="1"/>
  </si>
  <si>
    <t>★都道府県・国名など主な活動地域を記載してください。</t>
    <rPh sb="10" eb="11">
      <t>オモ</t>
    </rPh>
    <rPh sb="12" eb="14">
      <t>カツドウ</t>
    </rPh>
    <rPh sb="14" eb="16">
      <t>チイキ</t>
    </rPh>
    <phoneticPr fontId="1"/>
  </si>
  <si>
    <t>％減少</t>
    <phoneticPr fontId="1"/>
  </si>
  <si>
    <t>（〒・住所）〒123-456X　石川県金沢市○○1234-5X</t>
    <phoneticPr fontId="1"/>
  </si>
  <si>
    <t>（電話番号）0XX-123-4567</t>
    <phoneticPr fontId="1"/>
  </si>
  <si>
    <t>（HP）http://www.○○○.or.jp</t>
    <phoneticPr fontId="1"/>
  </si>
  <si>
    <t>　　　　★今年度のアウトプット（実施量、活動量）実績を２つ数値で表してください。</t>
    <rPh sb="5" eb="8">
      <t>コンネンド</t>
    </rPh>
    <rPh sb="24" eb="26">
      <t>ジッセキ</t>
    </rPh>
    <phoneticPr fontId="1"/>
  </si>
  <si>
    <t>★団体様HPへリンクするQRコードを作成し貼付します。（機構で作成）</t>
    <rPh sb="28" eb="30">
      <t>キコウ</t>
    </rPh>
    <rPh sb="31" eb="33">
      <t>サクセイ</t>
    </rPh>
    <phoneticPr fontId="1"/>
  </si>
  <si>
    <t>★任意</t>
    <rPh sb="1" eb="3">
      <t>ニンイ</t>
    </rPh>
    <phoneticPr fontId="1"/>
  </si>
  <si>
    <r>
      <t>★上記課題解決のために、</t>
    </r>
    <r>
      <rPr>
        <b/>
        <sz val="11"/>
        <color theme="1"/>
        <rFont val="ＭＳ Ｐゴシック"/>
        <family val="3"/>
        <charset val="128"/>
        <scheme val="minor"/>
      </rPr>
      <t>今年度</t>
    </r>
    <r>
      <rPr>
        <sz val="11"/>
        <color theme="1"/>
        <rFont val="ＭＳ Ｐゴシック"/>
        <family val="2"/>
        <charset val="128"/>
        <scheme val="minor"/>
      </rPr>
      <t xml:space="preserve">取り組んだ内容及び活動の成果（アウトカム）を簡潔に記載して下さい。活動のすべてを記載しきれない場合には１つの活動を取り上げて下さい。
</t>
    </r>
    <rPh sb="12" eb="15">
      <t>コンネンド</t>
    </rPh>
    <rPh sb="22" eb="23">
      <t>オヨ</t>
    </rPh>
    <rPh sb="24" eb="26">
      <t>カツドウ</t>
    </rPh>
    <rPh sb="27" eb="29">
      <t>セイカ</t>
    </rPh>
    <rPh sb="44" eb="45">
      <t>クダ</t>
    </rPh>
    <rPh sb="77" eb="78">
      <t>クダ</t>
    </rPh>
    <phoneticPr fontId="1"/>
  </si>
  <si>
    <t>（E-mail）</t>
    <phoneticPr fontId="1"/>
  </si>
  <si>
    <t>（写真①のタイトル）　２０字以内</t>
    <rPh sb="1" eb="3">
      <t>シャシン</t>
    </rPh>
    <phoneticPr fontId="1"/>
  </si>
  <si>
    <t>■苦労した点：　６０字以内</t>
    <rPh sb="1" eb="3">
      <t>クロウ</t>
    </rPh>
    <rPh sb="5" eb="6">
      <t>テン</t>
    </rPh>
    <phoneticPr fontId="1"/>
  </si>
  <si>
    <t>■工夫した点：　６０字以内</t>
    <rPh sb="1" eb="3">
      <t>クフウ</t>
    </rPh>
    <rPh sb="5" eb="6">
      <t>テン</t>
    </rPh>
    <phoneticPr fontId="1"/>
  </si>
  <si>
    <t>【課題】　８０字以内</t>
    <rPh sb="1" eb="3">
      <t>カダイ</t>
    </rPh>
    <phoneticPr fontId="1"/>
  </si>
  <si>
    <t>【目標】　８０字以内</t>
    <rPh sb="1" eb="3">
      <t>モクヒョウ</t>
    </rPh>
    <phoneticPr fontId="1"/>
  </si>
  <si>
    <t>【活動内容と成果】　２５０字以内</t>
    <rPh sb="1" eb="3">
      <t>カツドウ</t>
    </rPh>
    <rPh sb="3" eb="5">
      <t>ナイヨウ</t>
    </rPh>
    <rPh sb="6" eb="8">
      <t>セイカ</t>
    </rPh>
    <phoneticPr fontId="1"/>
  </si>
  <si>
    <t>【今後の展望】　１００字以内</t>
    <rPh sb="1" eb="3">
      <t>コンゴ</t>
    </rPh>
    <rPh sb="4" eb="6">
      <t>テンボウ</t>
    </rPh>
    <phoneticPr fontId="1"/>
  </si>
  <si>
    <t>（写真②のタイトル）　２０字以内</t>
    <rPh sb="1" eb="3">
      <t>シャシン</t>
    </rPh>
    <phoneticPr fontId="1"/>
  </si>
  <si>
    <t>１６字　　
　以内→</t>
    <rPh sb="2" eb="3">
      <t>ジ</t>
    </rPh>
    <rPh sb="7" eb="9">
      <t>イナイ</t>
    </rPh>
    <phoneticPr fontId="1"/>
  </si>
  <si>
    <r>
      <t>その5-1（</t>
    </r>
    <r>
      <rPr>
        <b/>
        <u/>
        <sz val="14"/>
        <color rgb="FFFF0000"/>
        <rFont val="ＭＳ Ｐゴシック"/>
        <family val="3"/>
        <charset val="128"/>
        <scheme val="minor"/>
      </rPr>
      <t>助成期間が1年</t>
    </r>
    <r>
      <rPr>
        <b/>
        <u/>
        <sz val="14"/>
        <color theme="1"/>
        <rFont val="ＭＳ Ｐゴシック"/>
        <family val="3"/>
        <charset val="128"/>
        <scheme val="minor"/>
      </rPr>
      <t>の団体</t>
    </r>
    <r>
      <rPr>
        <b/>
        <sz val="14"/>
        <color theme="1"/>
        <rFont val="ＭＳ Ｐゴシック"/>
        <family val="3"/>
        <charset val="128"/>
        <scheme val="minor"/>
      </rPr>
      <t>及び</t>
    </r>
    <r>
      <rPr>
        <b/>
        <u/>
        <sz val="14"/>
        <color theme="1"/>
        <rFont val="ＭＳ Ｐゴシック"/>
        <family val="3"/>
        <charset val="128"/>
        <scheme val="minor"/>
      </rPr>
      <t>助成期間が</t>
    </r>
    <r>
      <rPr>
        <b/>
        <u/>
        <sz val="14"/>
        <color rgb="FFFF0000"/>
        <rFont val="ＭＳ Ｐゴシック"/>
        <family val="3"/>
        <charset val="128"/>
        <scheme val="minor"/>
      </rPr>
      <t>2年以上</t>
    </r>
    <r>
      <rPr>
        <b/>
        <u/>
        <sz val="14"/>
        <color theme="1"/>
        <rFont val="ＭＳ Ｐゴシック"/>
        <family val="3"/>
        <charset val="128"/>
        <scheme val="minor"/>
      </rPr>
      <t>で今年度活動が</t>
    </r>
    <r>
      <rPr>
        <b/>
        <u/>
        <sz val="14"/>
        <color rgb="FFFF0000"/>
        <rFont val="ＭＳ Ｐゴシック"/>
        <family val="3"/>
        <charset val="128"/>
        <scheme val="minor"/>
      </rPr>
      <t>終了しない</t>
    </r>
    <r>
      <rPr>
        <b/>
        <u/>
        <sz val="14"/>
        <color theme="1"/>
        <rFont val="ＭＳ Ｐゴシック"/>
        <family val="3"/>
        <charset val="128"/>
        <scheme val="minor"/>
      </rPr>
      <t>団体</t>
    </r>
    <r>
      <rPr>
        <b/>
        <sz val="14"/>
        <color theme="1"/>
        <rFont val="ＭＳ Ｐゴシック"/>
        <family val="3"/>
        <charset val="128"/>
        <scheme val="minor"/>
      </rPr>
      <t>）</t>
    </r>
    <rPh sb="6" eb="8">
      <t>ジョセイ</t>
    </rPh>
    <rPh sb="8" eb="10">
      <t>キカン</t>
    </rPh>
    <rPh sb="12" eb="13">
      <t>ネン</t>
    </rPh>
    <rPh sb="14" eb="16">
      <t>ダンタイ</t>
    </rPh>
    <rPh sb="16" eb="17">
      <t>オヨ</t>
    </rPh>
    <rPh sb="18" eb="20">
      <t>ジョセイ</t>
    </rPh>
    <rPh sb="20" eb="22">
      <t>キカン</t>
    </rPh>
    <rPh sb="24" eb="25">
      <t>ネン</t>
    </rPh>
    <rPh sb="25" eb="27">
      <t>イジョウ</t>
    </rPh>
    <rPh sb="28" eb="31">
      <t>コンネンド</t>
    </rPh>
    <rPh sb="31" eb="33">
      <t>カツドウ</t>
    </rPh>
    <rPh sb="34" eb="36">
      <t>シュウリョウ</t>
    </rPh>
    <rPh sb="39" eb="41">
      <t>ダンタイ</t>
    </rPh>
    <phoneticPr fontId="1"/>
  </si>
  <si>
    <t>「2019年度地球環境基金活動報告集」用原稿</t>
    <phoneticPr fontId="1"/>
  </si>
  <si>
    <t>★整理番号を入力してくあし。</t>
    <rPh sb="1" eb="3">
      <t>セイリ</t>
    </rPh>
    <rPh sb="3" eb="5">
      <t>バンゴウ</t>
    </rPh>
    <rPh sb="6" eb="8">
      <t>ニュウリョク</t>
    </rPh>
    <phoneticPr fontId="1"/>
  </si>
  <si>
    <r>
      <rPr>
        <sz val="12"/>
        <color rgb="FF0000FF"/>
        <rFont val="ＭＳ Ｐゴシック"/>
        <family val="3"/>
        <charset val="128"/>
        <scheme val="minor"/>
      </rPr>
      <t>2019</t>
    </r>
    <r>
      <rPr>
        <sz val="12"/>
        <color theme="1"/>
        <rFont val="ＭＳ Ｐゴシック"/>
        <family val="2"/>
        <charset val="128"/>
        <scheme val="minor"/>
      </rPr>
      <t xml:space="preserve"> - ○ -　○○</t>
    </r>
    <phoneticPr fontId="1"/>
  </si>
  <si>
    <t>2019 - ハ-　○○</t>
    <phoneticPr fontId="1"/>
  </si>
  <si>
    <r>
      <rPr>
        <b/>
        <sz val="14"/>
        <color theme="1"/>
        <rFont val="ＭＳ Ｐゴシック"/>
        <family val="3"/>
        <charset val="128"/>
        <scheme val="minor"/>
      </rPr>
      <t>【活動風景写真①（メイン）】</t>
    </r>
    <r>
      <rPr>
        <b/>
        <sz val="12"/>
        <color theme="1"/>
        <rFont val="ＭＳ Ｐゴシック"/>
        <family val="3"/>
        <charset val="128"/>
        <scheme val="minor"/>
      </rPr>
      <t xml:space="preserve">
</t>
    </r>
    <r>
      <rPr>
        <sz val="12"/>
        <color theme="1"/>
        <rFont val="ＭＳ Ｐゴシック"/>
        <family val="3"/>
        <charset val="128"/>
        <scheme val="minor"/>
      </rPr>
      <t xml:space="preserve">★横向きの写真をこの青枠内に貼付してください。
　（活動の様子や成果が分かる写真）
★別途、写真データも併せて提出ください（JPEG）。
</t>
    </r>
    <r>
      <rPr>
        <sz val="12"/>
        <color rgb="FF0000FF"/>
        <rFont val="ＭＳ Ｐゴシック"/>
        <family val="3"/>
        <charset val="128"/>
        <scheme val="minor"/>
      </rPr>
      <t xml:space="preserve">
★写真データは1枚あたり500KB以上のものを選んでください。</t>
    </r>
    <rPh sb="1" eb="3">
      <t>カツドウ</t>
    </rPh>
    <rPh sb="3" eb="5">
      <t>フウケイ</t>
    </rPh>
    <rPh sb="5" eb="7">
      <t>シャシン</t>
    </rPh>
    <rPh sb="26" eb="27">
      <t>アオ</t>
    </rPh>
    <rPh sb="27" eb="29">
      <t>ワクナイ</t>
    </rPh>
    <rPh sb="30" eb="32">
      <t>テンプ</t>
    </rPh>
    <rPh sb="69" eb="70">
      <t>アワ</t>
    </rPh>
    <rPh sb="88" eb="90">
      <t>シャシン</t>
    </rPh>
    <rPh sb="95" eb="96">
      <t>マイ</t>
    </rPh>
    <rPh sb="104" eb="106">
      <t>イジョウ</t>
    </rPh>
    <rPh sb="110" eb="111">
      <t>エ</t>
    </rPh>
    <phoneticPr fontId="1"/>
  </si>
  <si>
    <r>
      <rPr>
        <b/>
        <sz val="12"/>
        <color theme="1"/>
        <rFont val="ＭＳ Ｐゴシック"/>
        <family val="3"/>
        <charset val="128"/>
        <scheme val="minor"/>
      </rPr>
      <t>【活動風景写真②（サブ）】</t>
    </r>
    <r>
      <rPr>
        <sz val="11"/>
        <color theme="1"/>
        <rFont val="ＭＳ Ｐゴシック"/>
        <family val="2"/>
        <charset val="128"/>
        <scheme val="minor"/>
      </rPr>
      <t xml:space="preserve">
★横向きの写真をこの青枠内に貼付してください（活動の様子や成果が分かる写真）。
★別途、写真データも併せて提出ください（JPEG）。</t>
    </r>
    <r>
      <rPr>
        <sz val="11"/>
        <color rgb="FF0000FF"/>
        <rFont val="ＭＳ Ｐゴシック"/>
        <family val="3"/>
        <charset val="128"/>
        <scheme val="minor"/>
      </rPr>
      <t xml:space="preserve">
★写真データは</t>
    </r>
    <r>
      <rPr>
        <sz val="11"/>
        <color rgb="FF0000FF"/>
        <rFont val="ＭＳ Ｐゴシック"/>
        <family val="2"/>
        <charset val="128"/>
        <scheme val="minor"/>
      </rPr>
      <t>1</t>
    </r>
    <r>
      <rPr>
        <sz val="11"/>
        <color rgb="FF0000FF"/>
        <rFont val="ＭＳ Ｐゴシック"/>
        <family val="3"/>
        <charset val="128"/>
        <scheme val="minor"/>
      </rPr>
      <t>枚あたり</t>
    </r>
    <r>
      <rPr>
        <sz val="11"/>
        <color rgb="FF0000FF"/>
        <rFont val="ＭＳ Ｐゴシック"/>
        <family val="2"/>
        <charset val="128"/>
        <scheme val="minor"/>
      </rPr>
      <t>500KB</t>
    </r>
    <r>
      <rPr>
        <sz val="11"/>
        <color rgb="FF0000FF"/>
        <rFont val="ＭＳ Ｐゴシック"/>
        <family val="3"/>
        <charset val="128"/>
        <scheme val="minor"/>
      </rPr>
      <t>以上のものを選んでください。</t>
    </r>
    <phoneticPr fontId="1"/>
  </si>
  <si>
    <t>選択してください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</si>
</sst>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General&quot;文&quot;&quot;字&quot;"/>
    <numFmt numFmtId="177" formatCode="0&quot;文字&quot;"/>
    <numFmt numFmtId="178" formatCode="0&quot;文&quot;&quot;字&quot;"/>
  </numFmts>
  <fonts count="29"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11"/>
      <color rgb="FFFF0000"/>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b/>
      <sz val="12"/>
      <color theme="1"/>
      <name val="ＭＳ ゴシック"/>
      <family val="3"/>
      <charset val="128"/>
    </font>
    <font>
      <sz val="14"/>
      <color theme="1"/>
      <name val="ＭＳ Ｐゴシック"/>
      <family val="2"/>
      <charset val="128"/>
      <scheme val="minor"/>
    </font>
    <font>
      <sz val="10"/>
      <color theme="1"/>
      <name val="ＭＳ Ｐゴシック"/>
      <family val="2"/>
      <charset val="128"/>
      <scheme val="minor"/>
    </font>
    <font>
      <b/>
      <sz val="11"/>
      <color rgb="FFFF0000"/>
      <name val="ＭＳ Ｐゴシック"/>
      <family val="3"/>
      <charset val="128"/>
      <scheme val="minor"/>
    </font>
    <font>
      <sz val="11"/>
      <color rgb="FF0000FF"/>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b/>
      <sz val="12"/>
      <name val="ＭＳ Ｐゴシック"/>
      <family val="3"/>
      <charset val="128"/>
      <scheme val="minor"/>
    </font>
    <font>
      <b/>
      <sz val="10"/>
      <name val="ＭＳ Ｐゴシック"/>
      <family val="3"/>
      <charset val="128"/>
      <scheme val="minor"/>
    </font>
    <font>
      <b/>
      <sz val="12"/>
      <color theme="1"/>
      <name val="ＭＳ Ｐゴシック"/>
      <family val="2"/>
      <charset val="128"/>
      <scheme val="minor"/>
    </font>
    <font>
      <b/>
      <sz val="12"/>
      <color rgb="FFFF0000"/>
      <name val="ＭＳ Ｐゴシック"/>
      <family val="3"/>
      <charset val="128"/>
      <scheme val="minor"/>
    </font>
    <font>
      <sz val="10"/>
      <color theme="1"/>
      <name val="ＭＳ Ｐゴシック"/>
      <family val="3"/>
      <charset val="128"/>
    </font>
    <font>
      <b/>
      <sz val="14"/>
      <color theme="1"/>
      <name val="ＭＳ Ｐゴシック"/>
      <family val="2"/>
      <charset val="128"/>
      <scheme val="minor"/>
    </font>
    <font>
      <sz val="12"/>
      <color rgb="FF0000FF"/>
      <name val="ＭＳ Ｐゴシック"/>
      <family val="3"/>
      <charset val="128"/>
      <scheme val="minor"/>
    </font>
    <font>
      <b/>
      <u/>
      <sz val="14"/>
      <color rgb="FFFF0000"/>
      <name val="ＭＳ Ｐゴシック"/>
      <family val="3"/>
      <charset val="128"/>
      <scheme val="minor"/>
    </font>
    <font>
      <b/>
      <u/>
      <sz val="14"/>
      <color theme="1"/>
      <name val="ＭＳ Ｐゴシック"/>
      <family val="3"/>
      <charset val="128"/>
      <scheme val="minor"/>
    </font>
    <font>
      <sz val="11"/>
      <color rgb="FF0000FF"/>
      <name val="ＭＳ Ｐゴシック"/>
      <family val="2"/>
      <charset val="128"/>
      <scheme val="minor"/>
    </font>
  </fonts>
  <fills count="7">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0.34998626667073579"/>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0000FF"/>
      </left>
      <right/>
      <top style="medium">
        <color rgb="FF0000FF"/>
      </top>
      <bottom/>
      <diagonal/>
    </border>
    <border>
      <left/>
      <right/>
      <top style="medium">
        <color rgb="FF0000FF"/>
      </top>
      <bottom/>
      <diagonal/>
    </border>
    <border>
      <left/>
      <right style="medium">
        <color rgb="FF0000FF"/>
      </right>
      <top style="medium">
        <color rgb="FF0000FF"/>
      </top>
      <bottom/>
      <diagonal/>
    </border>
    <border>
      <left style="medium">
        <color rgb="FF0000FF"/>
      </left>
      <right/>
      <top/>
      <bottom/>
      <diagonal/>
    </border>
    <border>
      <left/>
      <right style="medium">
        <color rgb="FF0000FF"/>
      </right>
      <top/>
      <bottom/>
      <diagonal/>
    </border>
    <border>
      <left style="medium">
        <color rgb="FF0000FF"/>
      </left>
      <right/>
      <top/>
      <bottom style="medium">
        <color rgb="FF0000FF"/>
      </bottom>
      <diagonal/>
    </border>
    <border>
      <left/>
      <right/>
      <top/>
      <bottom style="medium">
        <color rgb="FF0000FF"/>
      </bottom>
      <diagonal/>
    </border>
    <border>
      <left/>
      <right style="medium">
        <color rgb="FF0000FF"/>
      </right>
      <top/>
      <bottom style="medium">
        <color rgb="FF0000FF"/>
      </bottom>
      <diagonal/>
    </border>
  </borders>
  <cellStyleXfs count="1">
    <xf numFmtId="0" fontId="0" fillId="0" borderId="0">
      <alignment vertical="center"/>
    </xf>
  </cellStyleXfs>
  <cellXfs count="191">
    <xf numFmtId="0" fontId="0" fillId="0" borderId="0" xfId="0">
      <alignment vertical="center"/>
    </xf>
    <xf numFmtId="0" fontId="0" fillId="0" borderId="0" xfId="0">
      <alignment vertical="center"/>
    </xf>
    <xf numFmtId="0" fontId="2" fillId="0" borderId="0" xfId="0" applyFont="1" applyFill="1">
      <alignment vertical="center"/>
    </xf>
    <xf numFmtId="0" fontId="0" fillId="0" borderId="0" xfId="0" applyFill="1" applyBorder="1">
      <alignment vertical="center"/>
    </xf>
    <xf numFmtId="0" fontId="0" fillId="0" borderId="0" xfId="0" applyFill="1" applyAlignment="1">
      <alignment vertical="center"/>
    </xf>
    <xf numFmtId="0" fontId="0" fillId="0" borderId="0" xfId="0" applyAlignment="1">
      <alignment vertical="center" wrapText="1"/>
    </xf>
    <xf numFmtId="0" fontId="0" fillId="0" borderId="0" xfId="0" applyBorder="1">
      <alignment vertical="center"/>
    </xf>
    <xf numFmtId="0" fontId="0" fillId="0" borderId="0" xfId="0" applyFill="1" applyAlignment="1">
      <alignment vertical="top"/>
    </xf>
    <xf numFmtId="176" fontId="0" fillId="0" borderId="0" xfId="0" applyNumberFormat="1">
      <alignment vertical="center"/>
    </xf>
    <xf numFmtId="0" fontId="3" fillId="0" borderId="0" xfId="0" applyFont="1" applyFill="1">
      <alignment vertical="center"/>
    </xf>
    <xf numFmtId="0" fontId="7" fillId="0" borderId="0" xfId="0" applyFont="1" applyFill="1" applyAlignment="1">
      <alignment vertical="center" wrapText="1"/>
    </xf>
    <xf numFmtId="0" fontId="4" fillId="0" borderId="16" xfId="0" applyFont="1" applyBorder="1">
      <alignment vertical="center"/>
    </xf>
    <xf numFmtId="0" fontId="4" fillId="0" borderId="10" xfId="0" applyFont="1" applyBorder="1">
      <alignment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9" fillId="0" borderId="0" xfId="0" applyFont="1" applyFill="1" applyAlignment="1">
      <alignment horizontal="right" vertical="center"/>
    </xf>
    <xf numFmtId="0" fontId="9" fillId="0" borderId="0" xfId="0" applyFont="1" applyFill="1">
      <alignment vertical="center"/>
    </xf>
    <xf numFmtId="0" fontId="0" fillId="0" borderId="0" xfId="0" applyFill="1" applyBorder="1" applyAlignment="1">
      <alignment vertical="top" wrapText="1"/>
    </xf>
    <xf numFmtId="177" fontId="0" fillId="0" borderId="0" xfId="0" applyNumberFormat="1" applyFill="1" applyBorder="1" applyAlignment="1">
      <alignment vertical="top" wrapText="1"/>
    </xf>
    <xf numFmtId="0" fontId="9" fillId="0" borderId="14" xfId="0" applyFont="1" applyFill="1" applyBorder="1" applyAlignment="1">
      <alignment vertical="center"/>
    </xf>
    <xf numFmtId="0" fontId="11" fillId="5" borderId="12" xfId="0" applyFont="1" applyFill="1" applyBorder="1">
      <alignment vertical="center"/>
    </xf>
    <xf numFmtId="0" fontId="7" fillId="4" borderId="16" xfId="0" applyFont="1" applyFill="1" applyBorder="1" applyAlignment="1">
      <alignment vertical="center"/>
    </xf>
    <xf numFmtId="0" fontId="7" fillId="0" borderId="18" xfId="0" applyFont="1" applyBorder="1" applyAlignment="1">
      <alignment vertical="center"/>
    </xf>
    <xf numFmtId="0" fontId="14" fillId="0" borderId="0" xfId="0" applyFont="1" applyAlignment="1">
      <alignment vertical="center"/>
    </xf>
    <xf numFmtId="0" fontId="7" fillId="4" borderId="27" xfId="0" applyFont="1" applyFill="1" applyBorder="1" applyAlignment="1">
      <alignment horizontal="center" vertical="center"/>
    </xf>
    <xf numFmtId="0" fontId="7" fillId="4" borderId="28" xfId="0" applyFont="1" applyFill="1" applyBorder="1" applyAlignment="1">
      <alignment horizontal="center" vertical="center"/>
    </xf>
    <xf numFmtId="0" fontId="7" fillId="4" borderId="29" xfId="0" applyFont="1" applyFill="1" applyBorder="1" applyAlignment="1">
      <alignment horizontal="center" vertical="center"/>
    </xf>
    <xf numFmtId="0" fontId="7" fillId="4" borderId="30" xfId="0" applyFont="1" applyFill="1" applyBorder="1" applyAlignment="1">
      <alignment horizontal="center" vertical="center"/>
    </xf>
    <xf numFmtId="0" fontId="7" fillId="0" borderId="30" xfId="0" applyFont="1" applyFill="1" applyBorder="1" applyAlignment="1">
      <alignment horizontal="center" vertical="center"/>
    </xf>
    <xf numFmtId="0" fontId="12" fillId="0" borderId="0" xfId="0" applyFont="1" applyFill="1" applyBorder="1" applyAlignment="1">
      <alignment vertical="top" wrapText="1"/>
    </xf>
    <xf numFmtId="0" fontId="13" fillId="0" borderId="0" xfId="0" applyFont="1">
      <alignment vertical="center"/>
    </xf>
    <xf numFmtId="0" fontId="19" fillId="0" borderId="0" xfId="0" applyFont="1">
      <alignment vertical="center"/>
    </xf>
    <xf numFmtId="0" fontId="13" fillId="0" borderId="0" xfId="0" applyFont="1" applyAlignment="1">
      <alignment horizontal="right" vertical="center"/>
    </xf>
    <xf numFmtId="0" fontId="14" fillId="4" borderId="0" xfId="0" applyFont="1" applyFill="1" applyBorder="1" applyAlignment="1">
      <alignment horizontal="center" vertical="center" wrapText="1"/>
    </xf>
    <xf numFmtId="0" fontId="0" fillId="0" borderId="0" xfId="0" applyBorder="1" applyAlignment="1">
      <alignment horizontal="center" vertical="center"/>
    </xf>
    <xf numFmtId="178" fontId="0" fillId="4" borderId="0" xfId="0" applyNumberFormat="1" applyFont="1" applyFill="1" applyBorder="1" applyAlignment="1">
      <alignment horizontal="center" vertical="center"/>
    </xf>
    <xf numFmtId="0" fontId="9" fillId="0" borderId="0" xfId="0" applyFont="1" applyFill="1" applyAlignment="1">
      <alignment vertical="center" wrapText="1"/>
    </xf>
    <xf numFmtId="0" fontId="13" fillId="0" borderId="0" xfId="0" applyFont="1" applyFill="1" applyAlignment="1">
      <alignment vertical="center"/>
    </xf>
    <xf numFmtId="0" fontId="13" fillId="0" borderId="9" xfId="0" applyFont="1" applyFill="1" applyBorder="1" applyAlignment="1">
      <alignment vertical="center"/>
    </xf>
    <xf numFmtId="0" fontId="4" fillId="0" borderId="0" xfId="0" applyFont="1" applyBorder="1" applyAlignment="1">
      <alignment vertical="center"/>
    </xf>
    <xf numFmtId="0" fontId="0" fillId="0" borderId="0" xfId="0" applyFill="1" applyAlignment="1">
      <alignment horizontal="left" vertical="center"/>
    </xf>
    <xf numFmtId="0" fontId="12" fillId="4" borderId="0" xfId="0" applyFont="1" applyFill="1" applyBorder="1" applyAlignment="1">
      <alignment horizontal="left" vertical="top" wrapText="1"/>
    </xf>
    <xf numFmtId="0" fontId="10" fillId="0" borderId="0" xfId="0" applyFont="1" applyBorder="1" applyAlignment="1">
      <alignment vertical="center" wrapText="1"/>
    </xf>
    <xf numFmtId="176" fontId="4" fillId="0" borderId="0" xfId="0" applyNumberFormat="1" applyFont="1" applyAlignment="1">
      <alignment horizontal="center" vertical="center" wrapText="1"/>
    </xf>
    <xf numFmtId="0" fontId="14" fillId="4" borderId="0" xfId="0" applyFont="1" applyFill="1" applyBorder="1" applyAlignment="1">
      <alignment horizontal="left" vertical="top" wrapText="1"/>
    </xf>
    <xf numFmtId="0" fontId="0" fillId="0" borderId="0" xfId="0" applyAlignment="1">
      <alignment horizontal="center" vertical="center"/>
    </xf>
    <xf numFmtId="0" fontId="7" fillId="4" borderId="0" xfId="0" applyFont="1" applyFill="1" applyBorder="1" applyAlignment="1">
      <alignment horizontal="left" vertical="top" wrapText="1"/>
    </xf>
    <xf numFmtId="0" fontId="0" fillId="3" borderId="0" xfId="0" applyFill="1" applyBorder="1" applyAlignment="1">
      <alignment horizontal="left" vertical="top"/>
    </xf>
    <xf numFmtId="0" fontId="7" fillId="4" borderId="0" xfId="0" applyFont="1" applyFill="1" applyBorder="1" applyAlignment="1">
      <alignment horizontal="left" vertical="top" wrapText="1"/>
    </xf>
    <xf numFmtId="0" fontId="0" fillId="0" borderId="0" xfId="0" applyAlignment="1">
      <alignment horizontal="center" vertical="center"/>
    </xf>
    <xf numFmtId="0" fontId="14" fillId="4" borderId="0" xfId="0" applyFont="1" applyFill="1" applyBorder="1" applyAlignment="1">
      <alignment horizontal="left" vertical="top" wrapText="1"/>
    </xf>
    <xf numFmtId="0" fontId="0" fillId="3" borderId="0" xfId="0" applyFill="1" applyBorder="1" applyAlignment="1">
      <alignment horizontal="left" vertical="top"/>
    </xf>
    <xf numFmtId="0" fontId="13" fillId="0" borderId="0" xfId="0" applyFont="1" applyBorder="1" applyAlignment="1">
      <alignment vertical="center" wrapText="1"/>
    </xf>
    <xf numFmtId="0" fontId="4" fillId="0" borderId="0" xfId="0" applyFont="1" applyBorder="1">
      <alignment vertical="center"/>
    </xf>
    <xf numFmtId="0" fontId="7" fillId="0" borderId="0" xfId="0" applyFont="1" applyFill="1" applyBorder="1" applyAlignment="1">
      <alignment horizontal="left" vertical="center" wrapText="1"/>
    </xf>
    <xf numFmtId="178" fontId="0" fillId="4" borderId="0" xfId="0" applyNumberFormat="1" applyFont="1" applyFill="1" applyBorder="1" applyAlignment="1">
      <alignment horizontal="left" vertical="center"/>
    </xf>
    <xf numFmtId="0" fontId="11" fillId="4" borderId="28" xfId="0" applyFont="1" applyFill="1" applyBorder="1" applyAlignment="1">
      <alignment horizontal="center" vertical="center"/>
    </xf>
    <xf numFmtId="0" fontId="11" fillId="4" borderId="30" xfId="0" applyFont="1" applyFill="1" applyBorder="1" applyAlignment="1">
      <alignment horizontal="center" vertical="center"/>
    </xf>
    <xf numFmtId="0" fontId="8" fillId="0" borderId="0" xfId="0" applyFont="1" applyAlignment="1">
      <alignment horizontal="left" vertical="center"/>
    </xf>
    <xf numFmtId="0" fontId="11" fillId="0" borderId="0" xfId="0" applyFont="1">
      <alignment vertical="center"/>
    </xf>
    <xf numFmtId="0" fontId="12" fillId="0" borderId="0" xfId="0" applyFont="1">
      <alignment vertical="center"/>
    </xf>
    <xf numFmtId="0" fontId="0" fillId="0" borderId="0" xfId="0" applyAlignment="1">
      <alignment horizontal="right" vertical="center"/>
    </xf>
    <xf numFmtId="0" fontId="5" fillId="4" borderId="0" xfId="0" applyFont="1" applyFill="1" applyBorder="1" applyAlignment="1">
      <alignment horizontal="left" vertical="center"/>
    </xf>
    <xf numFmtId="0" fontId="7" fillId="4" borderId="17" xfId="0" applyFont="1" applyFill="1" applyBorder="1" applyAlignment="1">
      <alignment horizontal="left" vertical="center" wrapText="1"/>
    </xf>
    <xf numFmtId="0" fontId="7" fillId="4" borderId="18" xfId="0" applyFont="1" applyFill="1" applyBorder="1" applyAlignment="1">
      <alignment horizontal="left" vertical="center" wrapText="1"/>
    </xf>
    <xf numFmtId="0" fontId="11" fillId="4" borderId="16" xfId="0" applyFont="1" applyFill="1" applyBorder="1" applyAlignment="1">
      <alignment horizontal="left" vertical="center" wrapText="1"/>
    </xf>
    <xf numFmtId="0" fontId="11" fillId="4" borderId="18"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3" fillId="0" borderId="17" xfId="0" applyFont="1" applyBorder="1" applyAlignment="1">
      <alignment horizontal="left" vertical="center" wrapText="1"/>
    </xf>
    <xf numFmtId="0" fontId="6" fillId="0" borderId="0" xfId="0" applyFont="1" applyFill="1" applyBorder="1" applyAlignment="1">
      <alignment vertical="top"/>
    </xf>
    <xf numFmtId="0" fontId="24" fillId="0" borderId="0" xfId="0" applyFont="1" applyFill="1" applyAlignment="1">
      <alignment vertical="center"/>
    </xf>
    <xf numFmtId="0" fontId="17" fillId="0" borderId="0" xfId="0" applyFont="1" applyFill="1" applyAlignment="1">
      <alignment vertical="center"/>
    </xf>
    <xf numFmtId="0" fontId="17" fillId="0" borderId="9" xfId="0" applyFont="1" applyFill="1" applyBorder="1" applyAlignment="1">
      <alignment vertical="center"/>
    </xf>
    <xf numFmtId="0" fontId="9" fillId="0" borderId="0" xfId="0" applyFont="1" applyAlignment="1">
      <alignment horizontal="left" vertical="center"/>
    </xf>
    <xf numFmtId="0" fontId="7" fillId="4" borderId="10" xfId="0" applyFont="1" applyFill="1" applyBorder="1" applyAlignment="1">
      <alignment horizontal="left" vertical="top" wrapText="1"/>
    </xf>
    <xf numFmtId="0" fontId="14" fillId="4" borderId="11" xfId="0" applyFont="1" applyFill="1" applyBorder="1" applyAlignment="1">
      <alignment horizontal="left" vertical="top" wrapText="1"/>
    </xf>
    <xf numFmtId="0" fontId="14" fillId="4" borderId="12" xfId="0" applyFont="1" applyFill="1" applyBorder="1" applyAlignment="1">
      <alignment horizontal="left" vertical="top" wrapText="1"/>
    </xf>
    <xf numFmtId="0" fontId="14" fillId="4" borderId="19" xfId="0" applyFont="1" applyFill="1" applyBorder="1" applyAlignment="1">
      <alignment horizontal="left" vertical="top" wrapText="1"/>
    </xf>
    <xf numFmtId="0" fontId="14" fillId="4" borderId="0" xfId="0" applyFont="1" applyFill="1" applyBorder="1" applyAlignment="1">
      <alignment horizontal="left" vertical="top" wrapText="1"/>
    </xf>
    <xf numFmtId="0" fontId="14" fillId="4" borderId="9" xfId="0" applyFont="1" applyFill="1" applyBorder="1" applyAlignment="1">
      <alignment horizontal="left" vertical="top" wrapText="1"/>
    </xf>
    <xf numFmtId="0" fontId="14" fillId="4" borderId="13" xfId="0" applyFont="1" applyFill="1" applyBorder="1" applyAlignment="1">
      <alignment horizontal="left" vertical="top" wrapText="1"/>
    </xf>
    <xf numFmtId="0" fontId="14" fillId="4" borderId="14" xfId="0" applyFont="1" applyFill="1" applyBorder="1" applyAlignment="1">
      <alignment horizontal="left" vertical="top" wrapText="1"/>
    </xf>
    <xf numFmtId="0" fontId="14" fillId="4" borderId="15" xfId="0" applyFont="1" applyFill="1" applyBorder="1" applyAlignment="1">
      <alignment horizontal="left" vertical="top" wrapText="1"/>
    </xf>
    <xf numFmtId="0" fontId="9" fillId="0" borderId="17" xfId="0" applyFont="1" applyFill="1" applyBorder="1" applyAlignment="1">
      <alignment horizontal="left" vertical="top"/>
    </xf>
    <xf numFmtId="0" fontId="7" fillId="4" borderId="11" xfId="0" applyFont="1" applyFill="1" applyBorder="1" applyAlignment="1">
      <alignment horizontal="left" vertical="top" wrapText="1"/>
    </xf>
    <xf numFmtId="0" fontId="7" fillId="4" borderId="12" xfId="0" applyFont="1" applyFill="1" applyBorder="1" applyAlignment="1">
      <alignment horizontal="left" vertical="top" wrapText="1"/>
    </xf>
    <xf numFmtId="0" fontId="7" fillId="4" borderId="19" xfId="0" applyFont="1" applyFill="1" applyBorder="1" applyAlignment="1">
      <alignment horizontal="left" vertical="top" wrapText="1"/>
    </xf>
    <xf numFmtId="0" fontId="7" fillId="4" borderId="0" xfId="0" applyFont="1" applyFill="1" applyBorder="1" applyAlignment="1">
      <alignment horizontal="left" vertical="top" wrapText="1"/>
    </xf>
    <xf numFmtId="0" fontId="7" fillId="4" borderId="9" xfId="0" applyFont="1" applyFill="1" applyBorder="1" applyAlignment="1">
      <alignment horizontal="left" vertical="top" wrapText="1"/>
    </xf>
    <xf numFmtId="0" fontId="7" fillId="4" borderId="13" xfId="0" applyFont="1" applyFill="1" applyBorder="1" applyAlignment="1">
      <alignment horizontal="left" vertical="top" wrapText="1"/>
    </xf>
    <xf numFmtId="0" fontId="7" fillId="4" borderId="14" xfId="0" applyFont="1" applyFill="1" applyBorder="1" applyAlignment="1">
      <alignment horizontal="left" vertical="top" wrapText="1"/>
    </xf>
    <xf numFmtId="0" fontId="7" fillId="4" borderId="15" xfId="0" applyFont="1" applyFill="1" applyBorder="1" applyAlignment="1">
      <alignment horizontal="left" vertical="top" wrapText="1"/>
    </xf>
    <xf numFmtId="0" fontId="19" fillId="0" borderId="0" xfId="0" applyFont="1" applyBorder="1" applyAlignment="1">
      <alignment vertical="center"/>
    </xf>
    <xf numFmtId="0" fontId="13" fillId="0" borderId="17" xfId="0" applyFont="1" applyFill="1" applyBorder="1" applyAlignment="1">
      <alignment horizontal="left" vertical="top" wrapText="1"/>
    </xf>
    <xf numFmtId="0" fontId="4" fillId="0" borderId="0" xfId="0" applyFont="1" applyFill="1" applyBorder="1" applyAlignment="1">
      <alignment horizontal="left" vertical="center"/>
    </xf>
    <xf numFmtId="0" fontId="4" fillId="0" borderId="9" xfId="0" applyFont="1" applyFill="1" applyBorder="1" applyAlignment="1">
      <alignment horizontal="left" vertical="center"/>
    </xf>
    <xf numFmtId="0" fontId="13" fillId="3" borderId="34" xfId="0" applyFont="1" applyFill="1" applyBorder="1" applyAlignment="1">
      <alignment vertical="top" wrapText="1"/>
    </xf>
    <xf numFmtId="0" fontId="13" fillId="3" borderId="35" xfId="0" applyFont="1" applyFill="1" applyBorder="1" applyAlignment="1">
      <alignment vertical="top" wrapText="1"/>
    </xf>
    <xf numFmtId="0" fontId="13" fillId="3" borderId="36" xfId="0" applyFont="1" applyFill="1" applyBorder="1" applyAlignment="1">
      <alignment vertical="top" wrapText="1"/>
    </xf>
    <xf numFmtId="0" fontId="13" fillId="3" borderId="37" xfId="0" applyFont="1" applyFill="1" applyBorder="1" applyAlignment="1">
      <alignment vertical="top" wrapText="1"/>
    </xf>
    <xf numFmtId="0" fontId="13" fillId="3" borderId="0" xfId="0" applyFont="1" applyFill="1" applyBorder="1" applyAlignment="1">
      <alignment vertical="top" wrapText="1"/>
    </xf>
    <xf numFmtId="0" fontId="13" fillId="3" borderId="38" xfId="0" applyFont="1" applyFill="1" applyBorder="1" applyAlignment="1">
      <alignment vertical="top" wrapText="1"/>
    </xf>
    <xf numFmtId="0" fontId="13" fillId="3" borderId="39" xfId="0" applyFont="1" applyFill="1" applyBorder="1" applyAlignment="1">
      <alignment vertical="top" wrapText="1"/>
    </xf>
    <xf numFmtId="0" fontId="13" fillId="3" borderId="40" xfId="0" applyFont="1" applyFill="1" applyBorder="1" applyAlignment="1">
      <alignment vertical="top" wrapText="1"/>
    </xf>
    <xf numFmtId="0" fontId="13" fillId="3" borderId="41" xfId="0" applyFont="1" applyFill="1" applyBorder="1" applyAlignment="1">
      <alignment vertical="top" wrapText="1"/>
    </xf>
    <xf numFmtId="0" fontId="9" fillId="0" borderId="14" xfId="0" applyFont="1" applyFill="1" applyBorder="1" applyAlignment="1">
      <alignment horizontal="left" vertical="center"/>
    </xf>
    <xf numFmtId="0" fontId="9" fillId="0" borderId="11" xfId="0" applyFont="1" applyFill="1" applyBorder="1" applyAlignment="1">
      <alignment horizontal="left" vertical="center"/>
    </xf>
    <xf numFmtId="0" fontId="5" fillId="3" borderId="34" xfId="0" applyFont="1" applyFill="1" applyBorder="1" applyAlignment="1">
      <alignment horizontal="left" vertical="top" wrapText="1"/>
    </xf>
    <xf numFmtId="0" fontId="0" fillId="3" borderId="35" xfId="0" applyFill="1" applyBorder="1" applyAlignment="1">
      <alignment horizontal="left" vertical="top"/>
    </xf>
    <xf numFmtId="0" fontId="0" fillId="3" borderId="36" xfId="0" applyFill="1" applyBorder="1" applyAlignment="1">
      <alignment horizontal="left" vertical="top"/>
    </xf>
    <xf numFmtId="0" fontId="0" fillId="3" borderId="37" xfId="0" applyFill="1" applyBorder="1" applyAlignment="1">
      <alignment horizontal="left" vertical="top"/>
    </xf>
    <xf numFmtId="0" fontId="0" fillId="3" borderId="0" xfId="0" applyFill="1" applyBorder="1" applyAlignment="1">
      <alignment horizontal="left" vertical="top"/>
    </xf>
    <xf numFmtId="0" fontId="0" fillId="3" borderId="38" xfId="0" applyFill="1" applyBorder="1" applyAlignment="1">
      <alignment horizontal="left" vertical="top"/>
    </xf>
    <xf numFmtId="0" fontId="0" fillId="3" borderId="39" xfId="0" applyFill="1" applyBorder="1" applyAlignment="1">
      <alignment horizontal="left" vertical="top"/>
    </xf>
    <xf numFmtId="0" fontId="0" fillId="3" borderId="40" xfId="0" applyFill="1" applyBorder="1" applyAlignment="1">
      <alignment horizontal="left" vertical="top"/>
    </xf>
    <xf numFmtId="0" fontId="0" fillId="3" borderId="41" xfId="0" applyFill="1" applyBorder="1" applyAlignment="1">
      <alignment horizontal="left" vertical="top"/>
    </xf>
    <xf numFmtId="0" fontId="4" fillId="0" borderId="14" xfId="0" applyFont="1" applyBorder="1" applyAlignment="1">
      <alignment vertical="center"/>
    </xf>
    <xf numFmtId="0" fontId="11" fillId="4" borderId="16" xfId="0" applyFont="1" applyFill="1" applyBorder="1" applyAlignment="1">
      <alignment horizontal="left" vertical="center"/>
    </xf>
    <xf numFmtId="0" fontId="12" fillId="4" borderId="17" xfId="0" applyFont="1" applyFill="1" applyBorder="1" applyAlignment="1">
      <alignment horizontal="left" vertical="center"/>
    </xf>
    <xf numFmtId="0" fontId="12" fillId="4" borderId="18" xfId="0" applyFont="1" applyFill="1" applyBorder="1" applyAlignment="1">
      <alignment horizontal="left" vertical="center"/>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xf>
    <xf numFmtId="0" fontId="9" fillId="0" borderId="0" xfId="0" applyFont="1" applyFill="1" applyAlignment="1">
      <alignment horizontal="right" vertical="center"/>
    </xf>
    <xf numFmtId="0" fontId="9" fillId="0" borderId="0" xfId="0" applyFont="1" applyFill="1" applyBorder="1" applyAlignment="1">
      <alignment horizontal="right" vertical="center" wrapText="1"/>
    </xf>
    <xf numFmtId="0" fontId="0" fillId="0" borderId="0" xfId="0" applyAlignment="1">
      <alignment horizontal="center" vertical="center"/>
    </xf>
    <xf numFmtId="0" fontId="13" fillId="0" borderId="14" xfId="0" applyFont="1" applyBorder="1" applyAlignment="1">
      <alignment vertical="center"/>
    </xf>
    <xf numFmtId="0" fontId="7" fillId="5" borderId="16" xfId="0" applyFont="1" applyFill="1" applyBorder="1" applyAlignment="1">
      <alignment horizontal="left" vertical="center"/>
    </xf>
    <xf numFmtId="0" fontId="14" fillId="5" borderId="17" xfId="0" applyFont="1" applyFill="1" applyBorder="1" applyAlignment="1">
      <alignment horizontal="left" vertical="center"/>
    </xf>
    <xf numFmtId="0" fontId="14" fillId="5" borderId="18" xfId="0" applyFont="1" applyFill="1" applyBorder="1" applyAlignment="1">
      <alignment horizontal="left" vertical="center"/>
    </xf>
    <xf numFmtId="0" fontId="7" fillId="4" borderId="16" xfId="0" applyFont="1" applyFill="1" applyBorder="1" applyAlignment="1">
      <alignment horizontal="left" vertical="center"/>
    </xf>
    <xf numFmtId="0" fontId="7" fillId="4" borderId="17" xfId="0" applyFont="1" applyFill="1" applyBorder="1" applyAlignment="1">
      <alignment horizontal="left" vertical="center"/>
    </xf>
    <xf numFmtId="0" fontId="7" fillId="4" borderId="18" xfId="0" applyFont="1" applyFill="1" applyBorder="1" applyAlignment="1">
      <alignment horizontal="left" vertical="center"/>
    </xf>
    <xf numFmtId="0" fontId="15" fillId="0" borderId="0" xfId="0" applyFont="1" applyBorder="1" applyAlignment="1">
      <alignment vertical="center" wrapText="1"/>
    </xf>
    <xf numFmtId="0" fontId="16" fillId="0" borderId="0" xfId="0" applyFont="1" applyBorder="1" applyAlignment="1">
      <alignment vertical="center" wrapText="1"/>
    </xf>
    <xf numFmtId="0" fontId="18" fillId="0" borderId="14" xfId="0" applyFont="1" applyBorder="1" applyAlignment="1">
      <alignment vertical="center"/>
    </xf>
    <xf numFmtId="0" fontId="14" fillId="4" borderId="10" xfId="0" applyFont="1" applyFill="1" applyBorder="1" applyAlignment="1">
      <alignment horizontal="left" vertical="top" wrapText="1"/>
    </xf>
    <xf numFmtId="0" fontId="9" fillId="0" borderId="0" xfId="0" applyFont="1" applyFill="1" applyAlignment="1">
      <alignment horizontal="left" vertical="top" wrapText="1"/>
    </xf>
    <xf numFmtId="0" fontId="20" fillId="0" borderId="14" xfId="0" applyFont="1" applyBorder="1" applyAlignment="1">
      <alignment horizontal="left" vertical="center"/>
    </xf>
    <xf numFmtId="0" fontId="11" fillId="4" borderId="10" xfId="0" applyFont="1" applyFill="1" applyBorder="1" applyAlignment="1">
      <alignment horizontal="left" vertical="top" wrapText="1"/>
    </xf>
    <xf numFmtId="0" fontId="12" fillId="4" borderId="11" xfId="0" applyFont="1" applyFill="1" applyBorder="1" applyAlignment="1">
      <alignment horizontal="left" vertical="top" wrapText="1"/>
    </xf>
    <xf numFmtId="0" fontId="12" fillId="4" borderId="12" xfId="0" applyFont="1" applyFill="1" applyBorder="1" applyAlignment="1">
      <alignment horizontal="left" vertical="top" wrapText="1"/>
    </xf>
    <xf numFmtId="0" fontId="12" fillId="4" borderId="13" xfId="0" applyFont="1" applyFill="1" applyBorder="1" applyAlignment="1">
      <alignment horizontal="left" vertical="top" wrapText="1"/>
    </xf>
    <xf numFmtId="0" fontId="12" fillId="4" borderId="14" xfId="0" applyFont="1" applyFill="1" applyBorder="1" applyAlignment="1">
      <alignment horizontal="left" vertical="top" wrapText="1"/>
    </xf>
    <xf numFmtId="0" fontId="12" fillId="4" borderId="15" xfId="0" applyFont="1" applyFill="1" applyBorder="1" applyAlignment="1">
      <alignment horizontal="left" vertical="top" wrapText="1"/>
    </xf>
    <xf numFmtId="0" fontId="0" fillId="2" borderId="19" xfId="0" applyFont="1" applyFill="1" applyBorder="1" applyAlignment="1">
      <alignment horizontal="left" vertical="top" wrapText="1"/>
    </xf>
    <xf numFmtId="0" fontId="5" fillId="2" borderId="0" xfId="0" applyFont="1" applyFill="1" applyAlignment="1">
      <alignment horizontal="left" vertical="top"/>
    </xf>
    <xf numFmtId="0" fontId="5" fillId="2" borderId="19" xfId="0" applyFont="1" applyFill="1" applyBorder="1" applyAlignment="1">
      <alignment horizontal="left" vertical="top"/>
    </xf>
    <xf numFmtId="0" fontId="0" fillId="0" borderId="0" xfId="0" applyAlignment="1">
      <alignment horizontal="left" vertical="center"/>
    </xf>
    <xf numFmtId="0" fontId="0" fillId="0" borderId="0" xfId="0" applyBorder="1" applyAlignment="1">
      <alignment horizontal="center" vertical="center"/>
    </xf>
    <xf numFmtId="0" fontId="14" fillId="5" borderId="16" xfId="0" applyFont="1" applyFill="1" applyBorder="1" applyAlignment="1">
      <alignment horizontal="left" vertical="center"/>
    </xf>
    <xf numFmtId="0" fontId="23" fillId="6" borderId="31" xfId="0" applyFont="1" applyFill="1" applyBorder="1" applyAlignment="1">
      <alignment vertical="center" wrapText="1"/>
    </xf>
    <xf numFmtId="0" fontId="23" fillId="6" borderId="32" xfId="0" applyFont="1" applyFill="1" applyBorder="1" applyAlignment="1">
      <alignment vertical="center" wrapText="1"/>
    </xf>
    <xf numFmtId="0" fontId="23" fillId="6" borderId="33" xfId="0" applyFont="1" applyFill="1" applyBorder="1" applyAlignment="1">
      <alignment vertical="center" wrapText="1"/>
    </xf>
    <xf numFmtId="0" fontId="7" fillId="4" borderId="21" xfId="0" applyFont="1" applyFill="1" applyBorder="1" applyAlignment="1">
      <alignment horizontal="left" vertical="center"/>
    </xf>
    <xf numFmtId="0" fontId="7" fillId="4" borderId="22" xfId="0" applyFont="1" applyFill="1" applyBorder="1" applyAlignment="1">
      <alignment horizontal="left" vertical="center"/>
    </xf>
    <xf numFmtId="0" fontId="14" fillId="4" borderId="23" xfId="0" applyFont="1" applyFill="1" applyBorder="1" applyAlignment="1">
      <alignment horizontal="left" vertical="center"/>
    </xf>
    <xf numFmtId="0" fontId="14" fillId="4" borderId="24" xfId="0" applyFont="1" applyFill="1" applyBorder="1" applyAlignment="1">
      <alignment horizontal="left" vertical="center"/>
    </xf>
    <xf numFmtId="0" fontId="14" fillId="4" borderId="25" xfId="0" applyFont="1" applyFill="1" applyBorder="1" applyAlignment="1">
      <alignment horizontal="left" vertical="center"/>
    </xf>
    <xf numFmtId="0" fontId="14" fillId="4" borderId="26" xfId="0" applyFont="1" applyFill="1" applyBorder="1" applyAlignment="1">
      <alignment horizontal="left" vertical="center"/>
    </xf>
    <xf numFmtId="0" fontId="12" fillId="4" borderId="18" xfId="0" applyFont="1" applyFill="1" applyBorder="1" applyAlignment="1">
      <alignment horizontal="left" vertical="center" wrapText="1"/>
    </xf>
    <xf numFmtId="0" fontId="21" fillId="0" borderId="0" xfId="0" applyFont="1" applyFill="1" applyAlignment="1">
      <alignment horizontal="left" vertical="center"/>
    </xf>
    <xf numFmtId="0" fontId="7" fillId="4" borderId="11"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6" fillId="0" borderId="0" xfId="0" applyFont="1" applyFill="1" applyAlignment="1">
      <alignment vertical="center"/>
    </xf>
    <xf numFmtId="0" fontId="6" fillId="0" borderId="9" xfId="0" applyFont="1" applyFill="1" applyBorder="1" applyAlignment="1">
      <alignment vertical="center"/>
    </xf>
    <xf numFmtId="0" fontId="12" fillId="4" borderId="16" xfId="0" applyFont="1" applyFill="1" applyBorder="1" applyAlignment="1">
      <alignment horizontal="left" vertical="center" wrapText="1"/>
    </xf>
    <xf numFmtId="0" fontId="13" fillId="3" borderId="1" xfId="0" applyFont="1" applyFill="1" applyBorder="1" applyAlignment="1">
      <alignment vertical="top" wrapText="1"/>
    </xf>
    <xf numFmtId="0" fontId="13" fillId="3" borderId="2" xfId="0" applyFont="1" applyFill="1" applyBorder="1" applyAlignment="1">
      <alignment vertical="top" wrapText="1"/>
    </xf>
    <xf numFmtId="0" fontId="13" fillId="3" borderId="3" xfId="0" applyFont="1" applyFill="1" applyBorder="1" applyAlignment="1">
      <alignment vertical="top" wrapText="1"/>
    </xf>
    <xf numFmtId="0" fontId="13" fillId="3" borderId="4" xfId="0" applyFont="1" applyFill="1" applyBorder="1" applyAlignment="1">
      <alignment vertical="top" wrapText="1"/>
    </xf>
    <xf numFmtId="0" fontId="13" fillId="3" borderId="5" xfId="0" applyFont="1" applyFill="1" applyBorder="1" applyAlignment="1">
      <alignment vertical="top" wrapText="1"/>
    </xf>
    <xf numFmtId="0" fontId="13" fillId="3" borderId="6" xfId="0" applyFont="1" applyFill="1" applyBorder="1" applyAlignment="1">
      <alignment vertical="top" wrapText="1"/>
    </xf>
    <xf numFmtId="0" fontId="13" fillId="3" borderId="7" xfId="0" applyFont="1" applyFill="1" applyBorder="1" applyAlignment="1">
      <alignment vertical="top" wrapText="1"/>
    </xf>
    <xf numFmtId="0" fontId="13" fillId="3" borderId="8" xfId="0" applyFont="1" applyFill="1" applyBorder="1" applyAlignment="1">
      <alignment vertical="top" wrapText="1"/>
    </xf>
    <xf numFmtId="0" fontId="5" fillId="3" borderId="1" xfId="0" applyFont="1" applyFill="1" applyBorder="1" applyAlignment="1">
      <alignment horizontal="left" vertical="top" wrapText="1"/>
    </xf>
    <xf numFmtId="0" fontId="0" fillId="3" borderId="2" xfId="0" applyFill="1" applyBorder="1" applyAlignment="1">
      <alignment horizontal="left" vertical="top"/>
    </xf>
    <xf numFmtId="0" fontId="0" fillId="3" borderId="3" xfId="0" applyFill="1" applyBorder="1" applyAlignment="1">
      <alignment horizontal="left" vertical="top"/>
    </xf>
    <xf numFmtId="0" fontId="0" fillId="3" borderId="4" xfId="0" applyFill="1" applyBorder="1" applyAlignment="1">
      <alignment horizontal="left" vertical="top"/>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7" xfId="0" applyFill="1" applyBorder="1" applyAlignment="1">
      <alignment horizontal="left" vertical="top"/>
    </xf>
    <xf numFmtId="0" fontId="0" fillId="3" borderId="8" xfId="0" applyFill="1" applyBorder="1" applyAlignment="1">
      <alignment horizontal="left" vertical="top"/>
    </xf>
    <xf numFmtId="0" fontId="4" fillId="0" borderId="20" xfId="0" applyFont="1" applyBorder="1" applyAlignment="1">
      <alignment vertical="center"/>
    </xf>
  </cellXfs>
  <cellStyles count="1">
    <cellStyle name="標準" xfId="0" builtinId="0"/>
  </cellStyles>
  <dxfs count="0"/>
  <tableStyles count="0" defaultTableStyle="TableStyleMedium2" defaultPivotStyle="PivotStyleLight16"/>
  <colors>
    <mruColors>
      <color rgb="FF0000FF"/>
      <color rgb="FFFFFFCC"/>
      <color rgb="FFFFFF99"/>
      <color rgb="FFCC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17</xdr:col>
      <xdr:colOff>171450</xdr:colOff>
      <xdr:row>3</xdr:row>
      <xdr:rowOff>57150</xdr:rowOff>
    </xdr:from>
    <xdr:to>
      <xdr:col>17</xdr:col>
      <xdr:colOff>342900</xdr:colOff>
      <xdr:row>4</xdr:row>
      <xdr:rowOff>457200</xdr:rowOff>
    </xdr:to>
    <xdr:sp macro="" textlink="">
      <xdr:nvSpPr>
        <xdr:cNvPr id="2" name="右中かっこ 1"/>
        <xdr:cNvSpPr/>
      </xdr:nvSpPr>
      <xdr:spPr>
        <a:xfrm>
          <a:off x="16097250" y="800100"/>
          <a:ext cx="171450" cy="933450"/>
        </a:xfrm>
        <a:prstGeom prst="rightBrace">
          <a:avLst>
            <a:gd name="adj1" fmla="val 8333"/>
            <a:gd name="adj2" fmla="val 2377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xdr:col>
      <xdr:colOff>400050</xdr:colOff>
      <xdr:row>56</xdr:row>
      <xdr:rowOff>152400</xdr:rowOff>
    </xdr:from>
    <xdr:ext cx="5552674" cy="3178947"/>
    <xdr:sp macro="" textlink="">
      <xdr:nvSpPr>
        <xdr:cNvPr id="3" name="テキスト ボックス 2"/>
        <xdr:cNvSpPr txBox="1"/>
      </xdr:nvSpPr>
      <xdr:spPr>
        <a:xfrm>
          <a:off x="5966883" y="9931400"/>
          <a:ext cx="5552674" cy="3178947"/>
        </a:xfrm>
        <a:prstGeom prst="rect">
          <a:avLst/>
        </a:prstGeom>
        <a:solidFill>
          <a:schemeClr val="bg1">
            <a:lumMod val="8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a:t>～ご記入の際の注意事項～</a:t>
          </a:r>
          <a:endParaRPr kumimoji="1" lang="en-US" altLang="ja-JP" sz="1800"/>
        </a:p>
        <a:p>
          <a:endParaRPr kumimoji="1" lang="en-US" altLang="ja-JP" sz="14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tx1"/>
              </a:solidFill>
              <a:effectLst/>
              <a:latin typeface="+mn-lt"/>
              <a:ea typeface="+mn-ea"/>
              <a:cs typeface="+mn-cs"/>
            </a:rPr>
            <a:t>★文体は「である調」で統一してください。</a:t>
          </a:r>
          <a:endParaRPr kumimoji="1" lang="en-US" altLang="ja-JP" sz="1400"/>
        </a:p>
        <a:p>
          <a:r>
            <a:rPr kumimoji="1" lang="ja-JP" altLang="en-US" sz="1400"/>
            <a:t>★本活動報告集は公表物になりますので、電話番号や</a:t>
          </a:r>
          <a:r>
            <a:rPr kumimoji="1" lang="en-US" altLang="ja-JP" sz="1400"/>
            <a:t>E-mail</a:t>
          </a:r>
          <a:r>
            <a:rPr kumimoji="1" lang="ja-JP" altLang="en-US" sz="1400"/>
            <a:t>アドレス等</a:t>
          </a:r>
          <a:endParaRPr kumimoji="1" lang="en-US" altLang="ja-JP" sz="1400"/>
        </a:p>
        <a:p>
          <a:r>
            <a:rPr kumimoji="1" lang="ja-JP" altLang="en-US" sz="1400"/>
            <a:t>　の記載は差し支えのない範囲で構いません。</a:t>
          </a:r>
          <a:endParaRPr kumimoji="1" lang="en-US" altLang="ja-JP" sz="1400"/>
        </a:p>
        <a:p>
          <a:r>
            <a:rPr kumimoji="1" lang="ja-JP" altLang="en-US" sz="1400"/>
            <a:t>★オレンジ色のセル：プルダウンから選択</a:t>
          </a:r>
          <a:endParaRPr kumimoji="1" lang="en-US" altLang="ja-JP" sz="1400"/>
        </a:p>
        <a:p>
          <a:r>
            <a:rPr kumimoji="1" lang="ja-JP" altLang="en-US" sz="1400"/>
            <a:t> 　水色のセル：文字・数字を入力</a:t>
          </a:r>
          <a:endParaRPr kumimoji="1" lang="en-US" altLang="ja-JP" sz="1400"/>
        </a:p>
        <a:p>
          <a:r>
            <a:rPr kumimoji="1" lang="en-US" altLang="ja-JP" sz="1400"/>
            <a:t>    </a:t>
          </a:r>
          <a:r>
            <a:rPr kumimoji="1" lang="ja-JP" altLang="en-US" sz="1400"/>
            <a:t>黄色のセル：写真を貼付</a:t>
          </a:r>
          <a:endParaRPr kumimoji="1" lang="en-US" altLang="ja-JP" sz="1400"/>
        </a:p>
        <a:p>
          <a:r>
            <a:rPr kumimoji="1" lang="ja-JP" altLang="en-US" sz="1400"/>
            <a:t>★書式・印刷の設定は変更しないでください。</a:t>
          </a:r>
          <a:endParaRPr kumimoji="1" lang="en-US" altLang="ja-JP" sz="1400"/>
        </a:p>
        <a:p>
          <a:r>
            <a:rPr kumimoji="1" lang="ja-JP" altLang="en-US" sz="1400"/>
            <a:t>★文字数の制限を守ってください。制限数を超えると赤字でエラーが</a:t>
          </a:r>
          <a:endParaRPr kumimoji="1" lang="en-US" altLang="ja-JP" sz="1400"/>
        </a:p>
        <a:p>
          <a:r>
            <a:rPr kumimoji="1" lang="ja-JP" altLang="en-US" sz="1400"/>
            <a:t>　表示されます。</a:t>
          </a:r>
          <a:endParaRPr kumimoji="1" lang="en-US" altLang="ja-JP" sz="1400"/>
        </a:p>
        <a:p>
          <a:r>
            <a:rPr kumimoji="1" lang="ja-JP" altLang="en-US" sz="1400"/>
            <a:t>★印刷時に文字が切れることのないよう（枠内にすべて収まるよう）</a:t>
          </a:r>
          <a:endParaRPr kumimoji="1" lang="en-US" altLang="ja-JP" sz="1400"/>
        </a:p>
        <a:p>
          <a:r>
            <a:rPr kumimoji="1" lang="ja-JP" altLang="en-US" sz="1400"/>
            <a:t>　ご注意ください。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17</xdr:col>
      <xdr:colOff>171450</xdr:colOff>
      <xdr:row>3</xdr:row>
      <xdr:rowOff>57150</xdr:rowOff>
    </xdr:from>
    <xdr:to>
      <xdr:col>17</xdr:col>
      <xdr:colOff>342900</xdr:colOff>
      <xdr:row>4</xdr:row>
      <xdr:rowOff>457200</xdr:rowOff>
    </xdr:to>
    <xdr:sp macro="" textlink="">
      <xdr:nvSpPr>
        <xdr:cNvPr id="2" name="右中かっこ 1"/>
        <xdr:cNvSpPr/>
      </xdr:nvSpPr>
      <xdr:spPr>
        <a:xfrm>
          <a:off x="16097250" y="800100"/>
          <a:ext cx="171450" cy="704850"/>
        </a:xfrm>
        <a:prstGeom prst="rightBrace">
          <a:avLst>
            <a:gd name="adj1" fmla="val 8333"/>
            <a:gd name="adj2" fmla="val 2377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2</xdr:col>
      <xdr:colOff>0</xdr:colOff>
      <xdr:row>7</xdr:row>
      <xdr:rowOff>0</xdr:rowOff>
    </xdr:from>
    <xdr:to>
      <xdr:col>5</xdr:col>
      <xdr:colOff>1175576</xdr:colOff>
      <xdr:row>21</xdr:row>
      <xdr:rowOff>51044</xdr:rowOff>
    </xdr:to>
    <xdr:pic>
      <xdr:nvPicPr>
        <xdr:cNvPr id="5" name="図 4" descr="\\ercafs01\redirect$\r-nishioka\Desktop\thP3RILLO1suiden水田.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95083" y="2275417"/>
          <a:ext cx="3747326" cy="2442877"/>
        </a:xfrm>
        <a:prstGeom prst="rect">
          <a:avLst/>
        </a:prstGeom>
        <a:noFill/>
        <a:ln>
          <a:noFill/>
        </a:ln>
      </xdr:spPr>
    </xdr:pic>
    <xdr:clientData/>
  </xdr:twoCellAnchor>
  <xdr:twoCellAnchor editAs="oneCell">
    <xdr:from>
      <xdr:col>12</xdr:col>
      <xdr:colOff>0</xdr:colOff>
      <xdr:row>16</xdr:row>
      <xdr:rowOff>0</xdr:rowOff>
    </xdr:from>
    <xdr:to>
      <xdr:col>14</xdr:col>
      <xdr:colOff>472652</xdr:colOff>
      <xdr:row>25</xdr:row>
      <xdr:rowOff>1852</xdr:rowOff>
    </xdr:to>
    <xdr:pic>
      <xdr:nvPicPr>
        <xdr:cNvPr id="6" name="図 5"/>
        <xdr:cNvPicPr>
          <a:picLocks noChangeAspect="1"/>
        </xdr:cNvPicPr>
      </xdr:nvPicPr>
      <xdr:blipFill>
        <a:blip xmlns:r="http://schemas.openxmlformats.org/officeDocument/2006/relationships" r:embed="rId2"/>
        <a:stretch>
          <a:fillRect/>
        </a:stretch>
      </xdr:blipFill>
      <xdr:spPr>
        <a:xfrm>
          <a:off x="12255500" y="3820583"/>
          <a:ext cx="1975485" cy="1578769"/>
        </a:xfrm>
        <a:prstGeom prst="rect">
          <a:avLst/>
        </a:prstGeom>
      </xdr:spPr>
    </xdr:pic>
    <xdr:clientData/>
  </xdr:twoCellAnchor>
  <xdr:oneCellAnchor>
    <xdr:from>
      <xdr:col>5</xdr:col>
      <xdr:colOff>423333</xdr:colOff>
      <xdr:row>60</xdr:row>
      <xdr:rowOff>31750</xdr:rowOff>
    </xdr:from>
    <xdr:ext cx="5552674" cy="3132011"/>
    <xdr:sp macro="" textlink="">
      <xdr:nvSpPr>
        <xdr:cNvPr id="8" name="テキスト ボックス 7"/>
        <xdr:cNvSpPr txBox="1"/>
      </xdr:nvSpPr>
      <xdr:spPr>
        <a:xfrm>
          <a:off x="5990166" y="10488083"/>
          <a:ext cx="5552674" cy="3132011"/>
        </a:xfrm>
        <a:prstGeom prst="rect">
          <a:avLst/>
        </a:prstGeom>
        <a:solidFill>
          <a:schemeClr val="bg1">
            <a:lumMod val="8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a:t>～ご記入の際の注意事項～</a:t>
          </a:r>
          <a:endParaRPr kumimoji="1" lang="en-US" altLang="ja-JP" sz="1800"/>
        </a:p>
        <a:p>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tx1"/>
              </a:solidFill>
              <a:effectLst/>
              <a:latin typeface="+mn-lt"/>
              <a:ea typeface="+mn-ea"/>
              <a:cs typeface="+mn-cs"/>
            </a:rPr>
            <a:t>★文体は「である調」で統一してください。</a:t>
          </a:r>
          <a:endParaRPr kumimoji="1" lang="en-US" altLang="ja-JP" sz="1400"/>
        </a:p>
        <a:p>
          <a:r>
            <a:rPr kumimoji="1" lang="ja-JP" altLang="en-US" sz="1400"/>
            <a:t>★本活動報告集は公表物になりますので、電話番号や</a:t>
          </a:r>
          <a:r>
            <a:rPr kumimoji="1" lang="en-US" altLang="ja-JP" sz="1400"/>
            <a:t>E-mail</a:t>
          </a:r>
          <a:r>
            <a:rPr kumimoji="1" lang="ja-JP" altLang="en-US" sz="1400"/>
            <a:t>アドレス等</a:t>
          </a:r>
          <a:endParaRPr kumimoji="1" lang="en-US" altLang="ja-JP" sz="1400"/>
        </a:p>
        <a:p>
          <a:r>
            <a:rPr kumimoji="1" lang="ja-JP" altLang="en-US" sz="1400"/>
            <a:t>　の記載は差し支えのない範囲で構いません。</a:t>
          </a:r>
          <a:endParaRPr kumimoji="1" lang="en-US" altLang="ja-JP" sz="1400"/>
        </a:p>
        <a:p>
          <a:r>
            <a:rPr kumimoji="1" lang="ja-JP" altLang="en-US" sz="1400"/>
            <a:t>★オレンジ色のセル：プルダウンから選択</a:t>
          </a:r>
          <a:endParaRPr kumimoji="1" lang="en-US" altLang="ja-JP" sz="1400"/>
        </a:p>
        <a:p>
          <a:r>
            <a:rPr kumimoji="1" lang="ja-JP" altLang="en-US" sz="1400"/>
            <a:t> 　水色のセル：文字・数字を入力</a:t>
          </a:r>
          <a:endParaRPr kumimoji="1" lang="en-US" altLang="ja-JP" sz="1400"/>
        </a:p>
        <a:p>
          <a:r>
            <a:rPr kumimoji="1" lang="en-US" altLang="ja-JP" sz="1400"/>
            <a:t>    </a:t>
          </a:r>
          <a:r>
            <a:rPr kumimoji="1" lang="ja-JP" altLang="en-US" sz="1400"/>
            <a:t>黄色のセル：写真を貼付</a:t>
          </a:r>
          <a:endParaRPr kumimoji="1" lang="en-US" altLang="ja-JP" sz="1400"/>
        </a:p>
        <a:p>
          <a:r>
            <a:rPr kumimoji="1" lang="ja-JP" altLang="en-US" sz="1400"/>
            <a:t>★書式・印刷の設定は変更しないでください。</a:t>
          </a:r>
          <a:endParaRPr kumimoji="1" lang="en-US" altLang="ja-JP" sz="1400"/>
        </a:p>
        <a:p>
          <a:r>
            <a:rPr kumimoji="1" lang="ja-JP" altLang="en-US" sz="1400"/>
            <a:t>★文字数の制限を守ってください。制限数を超えると赤字でエラーが</a:t>
          </a:r>
          <a:endParaRPr kumimoji="1" lang="en-US" altLang="ja-JP" sz="1400"/>
        </a:p>
        <a:p>
          <a:r>
            <a:rPr kumimoji="1" lang="ja-JP" altLang="en-US" sz="1400"/>
            <a:t>　表示されます。</a:t>
          </a:r>
          <a:endParaRPr kumimoji="1" lang="en-US" altLang="ja-JP" sz="1400"/>
        </a:p>
        <a:p>
          <a:r>
            <a:rPr kumimoji="1" lang="ja-JP" altLang="en-US" sz="1400"/>
            <a:t>★印刷時に文字が切れることのないよう（枠内にすべて収まるよう）</a:t>
          </a:r>
          <a:endParaRPr kumimoji="1" lang="en-US" altLang="ja-JP" sz="1400"/>
        </a:p>
        <a:p>
          <a:r>
            <a:rPr kumimoji="1" lang="ja-JP" altLang="en-US" sz="1400"/>
            <a:t>　ご注意ください。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Y101"/>
  <sheetViews>
    <sheetView tabSelected="1" view="pageBreakPreview" zoomScale="90" zoomScaleNormal="100" zoomScaleSheetLayoutView="90" workbookViewId="0">
      <selection activeCell="D4" sqref="D4"/>
    </sheetView>
  </sheetViews>
  <sheetFormatPr defaultRowHeight="13.5" x14ac:dyDescent="0.15"/>
  <cols>
    <col min="1" max="1" width="9" style="1"/>
    <col min="2" max="2" width="30.25" style="1" customWidth="1"/>
    <col min="3" max="3" width="9" style="1"/>
    <col min="4" max="4" width="15.625" style="1" customWidth="1"/>
    <col min="5" max="5" width="9" style="1" customWidth="1"/>
    <col min="6" max="6" width="15.5" style="1" customWidth="1"/>
    <col min="7" max="7" width="4.125" style="1" customWidth="1"/>
    <col min="8" max="10" width="16.125" style="1" customWidth="1"/>
    <col min="11" max="11" width="9" style="1" customWidth="1"/>
    <col min="12" max="13" width="10.75" style="1" customWidth="1"/>
    <col min="14" max="16" width="9" style="1" customWidth="1"/>
    <col min="17" max="17" width="10.625" style="1" customWidth="1"/>
    <col min="18" max="16384" width="9" style="1"/>
  </cols>
  <sheetData>
    <row r="1" spans="2:25" ht="17.25" customHeight="1" x14ac:dyDescent="0.15">
      <c r="C1" s="75" t="s">
        <v>80</v>
      </c>
      <c r="D1" s="76"/>
      <c r="E1" s="76"/>
      <c r="F1" s="76"/>
      <c r="G1" s="76"/>
      <c r="H1" s="76"/>
      <c r="I1" s="76"/>
      <c r="J1" s="76"/>
      <c r="K1" s="77"/>
      <c r="L1" s="67" t="s">
        <v>27</v>
      </c>
      <c r="M1" s="69" t="s">
        <v>83</v>
      </c>
      <c r="N1" s="69"/>
      <c r="O1" s="70"/>
      <c r="P1" s="33"/>
      <c r="Q1" s="3"/>
    </row>
    <row r="2" spans="2:25" ht="17.25" customHeight="1" x14ac:dyDescent="0.15">
      <c r="C2" s="76"/>
      <c r="D2" s="76"/>
      <c r="E2" s="76"/>
      <c r="F2" s="76"/>
      <c r="G2" s="76"/>
      <c r="H2" s="76"/>
      <c r="I2" s="76"/>
      <c r="J2" s="76"/>
      <c r="K2" s="77"/>
      <c r="L2" s="68"/>
      <c r="M2" s="71"/>
      <c r="N2" s="71"/>
      <c r="O2" s="72"/>
      <c r="P2" s="62" t="s">
        <v>82</v>
      </c>
    </row>
    <row r="3" spans="2:25" ht="24" customHeight="1" x14ac:dyDescent="0.15">
      <c r="C3" s="74" t="s">
        <v>81</v>
      </c>
      <c r="D3" s="74"/>
      <c r="E3" s="74"/>
      <c r="F3" s="74"/>
      <c r="G3" s="74"/>
      <c r="H3" s="74"/>
      <c r="I3" s="74"/>
      <c r="J3" s="74"/>
      <c r="K3" s="74"/>
      <c r="L3" s="73" t="s">
        <v>49</v>
      </c>
      <c r="M3" s="73"/>
      <c r="N3" s="13" t="s">
        <v>5</v>
      </c>
      <c r="O3" s="14" t="s">
        <v>28</v>
      </c>
      <c r="P3" s="14"/>
    </row>
    <row r="4" spans="2:25" ht="30" customHeight="1" x14ac:dyDescent="0.15">
      <c r="B4" s="1" t="s">
        <v>8</v>
      </c>
      <c r="C4" s="12" t="s">
        <v>1</v>
      </c>
      <c r="D4" s="20" t="s">
        <v>87</v>
      </c>
      <c r="E4" s="11" t="s">
        <v>2</v>
      </c>
      <c r="F4" s="63"/>
      <c r="G4" s="63"/>
      <c r="H4" s="63"/>
      <c r="I4" s="63"/>
      <c r="J4" s="64"/>
      <c r="K4" s="43" t="s">
        <v>79</v>
      </c>
      <c r="L4" s="65"/>
      <c r="M4" s="66"/>
      <c r="N4" s="24"/>
      <c r="O4" s="25"/>
      <c r="P4" s="35">
        <f>LEN(L4)</f>
        <v>0</v>
      </c>
      <c r="Q4" s="36" t="str">
        <f>IF(P4&gt;16,"16文字以内で入力してください","文字数OK")</f>
        <v>文字数OK</v>
      </c>
      <c r="R4" s="4" t="s">
        <v>66</v>
      </c>
      <c r="Y4" s="16"/>
    </row>
    <row r="5" spans="2:25" ht="30" customHeight="1" x14ac:dyDescent="0.15">
      <c r="C5" s="11" t="s">
        <v>3</v>
      </c>
      <c r="D5" s="63"/>
      <c r="E5" s="63"/>
      <c r="F5" s="63"/>
      <c r="G5" s="63"/>
      <c r="H5" s="63"/>
      <c r="I5" s="63"/>
      <c r="J5" s="64"/>
      <c r="K5" s="43" t="s">
        <v>79</v>
      </c>
      <c r="L5" s="65"/>
      <c r="M5" s="66"/>
      <c r="N5" s="26"/>
      <c r="O5" s="27"/>
      <c r="P5" s="35">
        <f>LEN(L5)</f>
        <v>0</v>
      </c>
      <c r="Q5" s="36" t="str">
        <f>IF(P5&gt;16,"16文字以内で入力してください","文字数OK")</f>
        <v>文字数OK</v>
      </c>
      <c r="R5" s="7" t="s">
        <v>29</v>
      </c>
      <c r="Y5" s="16"/>
    </row>
    <row r="6" spans="2:25" ht="30" customHeight="1" x14ac:dyDescent="0.15">
      <c r="C6" s="53"/>
      <c r="D6" s="54"/>
      <c r="E6" s="54"/>
      <c r="F6" s="54"/>
      <c r="G6" s="54"/>
      <c r="H6" s="54"/>
      <c r="I6" s="54"/>
      <c r="J6" s="128" t="str">
        <f>IF(N6&gt;100,"上限100％にしてください","OK")</f>
        <v>OK</v>
      </c>
      <c r="K6" s="128"/>
      <c r="L6" s="125" t="s">
        <v>58</v>
      </c>
      <c r="M6" s="126"/>
      <c r="N6" s="26"/>
      <c r="O6" s="28" t="s">
        <v>6</v>
      </c>
      <c r="P6" s="55" t="s">
        <v>59</v>
      </c>
      <c r="Q6" s="36"/>
      <c r="R6" s="7"/>
      <c r="Y6" s="16"/>
    </row>
    <row r="7" spans="2:25" ht="30" customHeight="1" thickBot="1" x14ac:dyDescent="0.2">
      <c r="D7" s="10"/>
      <c r="E7" s="10"/>
      <c r="F7" s="10"/>
      <c r="G7" s="10"/>
      <c r="H7" s="10"/>
      <c r="I7" s="10"/>
      <c r="J7" s="127" t="str">
        <f>IF(N7&gt;100,"上限100％にしてください","OK")</f>
        <v>OK</v>
      </c>
      <c r="K7" s="127"/>
      <c r="L7" s="99" t="s">
        <v>4</v>
      </c>
      <c r="M7" s="100"/>
      <c r="N7" s="26"/>
      <c r="O7" s="28" t="s">
        <v>6</v>
      </c>
      <c r="P7" s="4" t="s">
        <v>51</v>
      </c>
      <c r="R7" s="4"/>
    </row>
    <row r="8" spans="2:25" ht="14.25" x14ac:dyDescent="0.15">
      <c r="C8" s="101" t="s">
        <v>85</v>
      </c>
      <c r="D8" s="102"/>
      <c r="E8" s="102"/>
      <c r="F8" s="103"/>
      <c r="H8" s="30" t="s">
        <v>74</v>
      </c>
      <c r="J8" s="8">
        <f>LEN(H9)</f>
        <v>0</v>
      </c>
      <c r="K8" s="110" t="str">
        <f>IF(J8&gt;80,"80文字以内で入力してください","文字数OK")</f>
        <v>文字数OK</v>
      </c>
      <c r="L8" s="110"/>
      <c r="M8" s="110"/>
      <c r="P8" s="78"/>
      <c r="Q8" s="78"/>
      <c r="R8" s="78"/>
    </row>
    <row r="9" spans="2:25" ht="13.5" customHeight="1" x14ac:dyDescent="0.15">
      <c r="C9" s="104"/>
      <c r="D9" s="105"/>
      <c r="E9" s="105"/>
      <c r="F9" s="106"/>
      <c r="G9" s="6"/>
      <c r="H9" s="79"/>
      <c r="I9" s="80"/>
      <c r="J9" s="80"/>
      <c r="K9" s="80"/>
      <c r="L9" s="80"/>
      <c r="M9" s="80"/>
      <c r="N9" s="80"/>
      <c r="O9" s="81"/>
      <c r="P9" s="1" t="s">
        <v>7</v>
      </c>
    </row>
    <row r="10" spans="2:25" ht="13.5" customHeight="1" x14ac:dyDescent="0.15">
      <c r="C10" s="104"/>
      <c r="D10" s="105"/>
      <c r="E10" s="105"/>
      <c r="F10" s="106"/>
      <c r="G10" s="6"/>
      <c r="H10" s="82"/>
      <c r="I10" s="83"/>
      <c r="J10" s="83"/>
      <c r="K10" s="83"/>
      <c r="L10" s="83"/>
      <c r="M10" s="83"/>
      <c r="N10" s="83"/>
      <c r="O10" s="84"/>
      <c r="P10" s="44"/>
    </row>
    <row r="11" spans="2:25" ht="13.5" customHeight="1" x14ac:dyDescent="0.15">
      <c r="C11" s="104"/>
      <c r="D11" s="105"/>
      <c r="E11" s="105"/>
      <c r="F11" s="106"/>
      <c r="G11" s="6"/>
      <c r="H11" s="85"/>
      <c r="I11" s="86"/>
      <c r="J11" s="86"/>
      <c r="K11" s="86"/>
      <c r="L11" s="86"/>
      <c r="M11" s="86"/>
      <c r="N11" s="86"/>
      <c r="O11" s="87"/>
      <c r="P11" s="44"/>
    </row>
    <row r="12" spans="2:25" ht="14.25" x14ac:dyDescent="0.15">
      <c r="C12" s="104"/>
      <c r="D12" s="105"/>
      <c r="E12" s="105"/>
      <c r="F12" s="106"/>
      <c r="G12" s="6"/>
      <c r="H12" s="98" t="s">
        <v>75</v>
      </c>
      <c r="I12" s="98"/>
      <c r="J12" s="18">
        <f>LEN(H13)</f>
        <v>0</v>
      </c>
      <c r="K12" s="88" t="str">
        <f>IF(J12&gt;80,"80文字以内で入力してください","文字数OK")</f>
        <v>文字数OK</v>
      </c>
      <c r="L12" s="88"/>
      <c r="M12" s="88"/>
      <c r="N12" s="17"/>
      <c r="O12" s="17"/>
      <c r="P12" s="17"/>
    </row>
    <row r="13" spans="2:25" ht="13.5" customHeight="1" x14ac:dyDescent="0.15">
      <c r="C13" s="104"/>
      <c r="D13" s="105"/>
      <c r="E13" s="105"/>
      <c r="F13" s="106"/>
      <c r="G13" s="6"/>
      <c r="H13" s="79"/>
      <c r="I13" s="89"/>
      <c r="J13" s="89"/>
      <c r="K13" s="89"/>
      <c r="L13" s="89"/>
      <c r="M13" s="89"/>
      <c r="N13" s="89"/>
      <c r="O13" s="90"/>
      <c r="P13" s="1" t="s">
        <v>48</v>
      </c>
    </row>
    <row r="14" spans="2:25" ht="13.5" customHeight="1" x14ac:dyDescent="0.15">
      <c r="C14" s="104"/>
      <c r="D14" s="105"/>
      <c r="E14" s="105"/>
      <c r="F14" s="106"/>
      <c r="G14" s="6"/>
      <c r="H14" s="91"/>
      <c r="I14" s="92"/>
      <c r="J14" s="92"/>
      <c r="K14" s="92"/>
      <c r="L14" s="92"/>
      <c r="M14" s="92"/>
      <c r="N14" s="92"/>
      <c r="O14" s="93"/>
      <c r="P14" s="46"/>
    </row>
    <row r="15" spans="2:25" ht="13.5" customHeight="1" x14ac:dyDescent="0.15">
      <c r="C15" s="104"/>
      <c r="D15" s="105"/>
      <c r="E15" s="105"/>
      <c r="F15" s="106"/>
      <c r="G15" s="6"/>
      <c r="H15" s="94"/>
      <c r="I15" s="95"/>
      <c r="J15" s="95"/>
      <c r="K15" s="95"/>
      <c r="L15" s="95"/>
      <c r="M15" s="95"/>
      <c r="N15" s="95"/>
      <c r="O15" s="96"/>
      <c r="P15" s="46"/>
    </row>
    <row r="16" spans="2:25" ht="13.5" customHeight="1" thickBot="1" x14ac:dyDescent="0.2">
      <c r="C16" s="104"/>
      <c r="D16" s="105"/>
      <c r="E16" s="105"/>
      <c r="F16" s="106"/>
      <c r="G16" s="6"/>
      <c r="H16" s="97" t="s">
        <v>76</v>
      </c>
      <c r="I16" s="97"/>
      <c r="J16" s="8">
        <f>LEN(H17)</f>
        <v>0</v>
      </c>
      <c r="K16" s="111" t="str">
        <f>IF(J16&gt;250,"250文字以内で入力してください","文字数OK")</f>
        <v>文字数OK</v>
      </c>
      <c r="L16" s="111"/>
      <c r="M16" s="111"/>
    </row>
    <row r="17" spans="1:18" ht="13.5" customHeight="1" x14ac:dyDescent="0.15">
      <c r="C17" s="104"/>
      <c r="D17" s="105"/>
      <c r="E17" s="105"/>
      <c r="F17" s="106"/>
      <c r="G17" s="6"/>
      <c r="H17" s="79"/>
      <c r="I17" s="89"/>
      <c r="J17" s="89"/>
      <c r="K17" s="90"/>
      <c r="L17" s="4"/>
      <c r="M17" s="112" t="s">
        <v>86</v>
      </c>
      <c r="N17" s="113"/>
      <c r="O17" s="114"/>
      <c r="P17" s="47"/>
    </row>
    <row r="18" spans="1:18" ht="13.5" customHeight="1" x14ac:dyDescent="0.15">
      <c r="C18" s="104"/>
      <c r="D18" s="105"/>
      <c r="E18" s="105"/>
      <c r="F18" s="106"/>
      <c r="G18" s="6"/>
      <c r="H18" s="91"/>
      <c r="I18" s="92"/>
      <c r="J18" s="92"/>
      <c r="K18" s="93"/>
      <c r="L18" s="4"/>
      <c r="M18" s="115"/>
      <c r="N18" s="116"/>
      <c r="O18" s="117"/>
      <c r="P18" s="47"/>
    </row>
    <row r="19" spans="1:18" ht="13.5" customHeight="1" x14ac:dyDescent="0.15">
      <c r="C19" s="104"/>
      <c r="D19" s="105"/>
      <c r="E19" s="105"/>
      <c r="F19" s="106"/>
      <c r="G19" s="6"/>
      <c r="H19" s="91"/>
      <c r="I19" s="92"/>
      <c r="J19" s="92"/>
      <c r="K19" s="93"/>
      <c r="L19" s="4"/>
      <c r="M19" s="115"/>
      <c r="N19" s="116"/>
      <c r="O19" s="117"/>
      <c r="P19" s="47"/>
    </row>
    <row r="20" spans="1:18" ht="13.5" customHeight="1" x14ac:dyDescent="0.15">
      <c r="C20" s="104"/>
      <c r="D20" s="105"/>
      <c r="E20" s="105"/>
      <c r="F20" s="106"/>
      <c r="G20" s="6"/>
      <c r="H20" s="91"/>
      <c r="I20" s="92"/>
      <c r="J20" s="92"/>
      <c r="K20" s="93"/>
      <c r="L20" s="4"/>
      <c r="M20" s="115"/>
      <c r="N20" s="116"/>
      <c r="O20" s="117"/>
      <c r="P20" s="47"/>
    </row>
    <row r="21" spans="1:18" ht="13.5" customHeight="1" x14ac:dyDescent="0.15">
      <c r="C21" s="104"/>
      <c r="D21" s="105"/>
      <c r="E21" s="105"/>
      <c r="F21" s="106"/>
      <c r="G21" s="6"/>
      <c r="H21" s="91"/>
      <c r="I21" s="92"/>
      <c r="J21" s="92"/>
      <c r="K21" s="93"/>
      <c r="L21" s="4"/>
      <c r="M21" s="115"/>
      <c r="N21" s="116"/>
      <c r="O21" s="117"/>
      <c r="P21" s="47"/>
    </row>
    <row r="22" spans="1:18" ht="13.5" customHeight="1" x14ac:dyDescent="0.15">
      <c r="C22" s="104"/>
      <c r="D22" s="105"/>
      <c r="E22" s="105"/>
      <c r="F22" s="106"/>
      <c r="G22" s="6"/>
      <c r="H22" s="91"/>
      <c r="I22" s="92"/>
      <c r="J22" s="92"/>
      <c r="K22" s="93"/>
      <c r="L22" s="4"/>
      <c r="M22" s="115"/>
      <c r="N22" s="116"/>
      <c r="O22" s="117"/>
      <c r="P22" s="47"/>
    </row>
    <row r="23" spans="1:18" ht="14.25" customHeight="1" thickBot="1" x14ac:dyDescent="0.2">
      <c r="C23" s="107"/>
      <c r="D23" s="108"/>
      <c r="E23" s="108"/>
      <c r="F23" s="109"/>
      <c r="G23" s="6"/>
      <c r="H23" s="91"/>
      <c r="I23" s="92"/>
      <c r="J23" s="92"/>
      <c r="K23" s="93"/>
      <c r="L23" s="4"/>
      <c r="M23" s="115"/>
      <c r="N23" s="116"/>
      <c r="O23" s="117"/>
      <c r="P23" s="47"/>
    </row>
    <row r="24" spans="1:18" ht="15" customHeight="1" x14ac:dyDescent="0.15">
      <c r="C24" s="121" t="s">
        <v>71</v>
      </c>
      <c r="D24" s="121"/>
      <c r="E24" s="121"/>
      <c r="F24" s="121"/>
      <c r="H24" s="91"/>
      <c r="I24" s="92"/>
      <c r="J24" s="92"/>
      <c r="K24" s="93"/>
      <c r="L24" s="4"/>
      <c r="M24" s="115"/>
      <c r="N24" s="116"/>
      <c r="O24" s="117"/>
      <c r="P24" s="47"/>
    </row>
    <row r="25" spans="1:18" ht="15" customHeight="1" thickBot="1" x14ac:dyDescent="0.2">
      <c r="A25" s="8">
        <f>LEN(C25)</f>
        <v>0</v>
      </c>
      <c r="B25" s="15" t="str">
        <f>IF(A25&gt;20,"20文字以内で入力してください","文字数OK")</f>
        <v>文字数OK</v>
      </c>
      <c r="C25" s="122"/>
      <c r="D25" s="123"/>
      <c r="E25" s="123"/>
      <c r="F25" s="124"/>
      <c r="G25" s="40"/>
      <c r="H25" s="91"/>
      <c r="I25" s="92"/>
      <c r="J25" s="92"/>
      <c r="K25" s="93"/>
      <c r="L25" s="4"/>
      <c r="M25" s="118"/>
      <c r="N25" s="119"/>
      <c r="O25" s="120"/>
      <c r="P25" s="47"/>
    </row>
    <row r="26" spans="1:18" ht="15" customHeight="1" x14ac:dyDescent="0.15">
      <c r="H26" s="91"/>
      <c r="I26" s="92"/>
      <c r="J26" s="92"/>
      <c r="K26" s="93"/>
      <c r="L26" s="4"/>
      <c r="M26" s="121" t="s">
        <v>78</v>
      </c>
      <c r="N26" s="121"/>
      <c r="O26" s="121"/>
      <c r="P26" s="39"/>
    </row>
    <row r="27" spans="1:18" ht="15" customHeight="1" x14ac:dyDescent="0.15">
      <c r="C27" s="97" t="s">
        <v>55</v>
      </c>
      <c r="D27" s="97"/>
      <c r="E27" s="97"/>
      <c r="F27" s="97"/>
      <c r="H27" s="91"/>
      <c r="I27" s="92"/>
      <c r="J27" s="92"/>
      <c r="K27" s="93"/>
      <c r="L27" s="4"/>
      <c r="M27" s="143"/>
      <c r="N27" s="144"/>
      <c r="O27" s="145"/>
      <c r="P27" s="8">
        <f>LEN(M27)</f>
        <v>0</v>
      </c>
      <c r="Q27" s="141" t="str">
        <f>IF(P27&gt;20,"20文字以内で入力してください","文字数OK")</f>
        <v>文字数OK</v>
      </c>
      <c r="R27" s="141"/>
    </row>
    <row r="28" spans="1:18" ht="15" customHeight="1" x14ac:dyDescent="0.15">
      <c r="C28" s="142" t="s">
        <v>72</v>
      </c>
      <c r="D28" s="142"/>
      <c r="E28" s="8">
        <f>LEN(C29)</f>
        <v>0</v>
      </c>
      <c r="F28" s="19" t="str">
        <f>IF(E28&gt;60,"60文字以内で入力してください","文字数OK")</f>
        <v>文字数OK</v>
      </c>
      <c r="H28" s="91"/>
      <c r="I28" s="92"/>
      <c r="J28" s="92"/>
      <c r="K28" s="93"/>
      <c r="L28" s="4"/>
      <c r="M28" s="146"/>
      <c r="N28" s="147"/>
      <c r="O28" s="148"/>
      <c r="P28" s="41"/>
      <c r="Q28" s="141"/>
      <c r="R28" s="141"/>
    </row>
    <row r="29" spans="1:18" ht="15" customHeight="1" x14ac:dyDescent="0.15">
      <c r="B29" s="137" t="s">
        <v>30</v>
      </c>
      <c r="C29" s="79"/>
      <c r="D29" s="80"/>
      <c r="E29" s="80"/>
      <c r="F29" s="81"/>
      <c r="H29" s="91"/>
      <c r="I29" s="92"/>
      <c r="J29" s="92"/>
      <c r="K29" s="93"/>
      <c r="L29" s="149" t="s">
        <v>69</v>
      </c>
      <c r="M29" s="150"/>
      <c r="N29" s="150"/>
      <c r="O29" s="150"/>
    </row>
    <row r="30" spans="1:18" ht="15" customHeight="1" x14ac:dyDescent="0.15">
      <c r="B30" s="138"/>
      <c r="C30" s="82"/>
      <c r="D30" s="83"/>
      <c r="E30" s="83"/>
      <c r="F30" s="84"/>
      <c r="H30" s="91"/>
      <c r="I30" s="92"/>
      <c r="J30" s="92"/>
      <c r="K30" s="93"/>
      <c r="L30" s="151"/>
      <c r="M30" s="150"/>
      <c r="N30" s="150"/>
      <c r="O30" s="150"/>
      <c r="P30" s="6"/>
    </row>
    <row r="31" spans="1:18" ht="15" customHeight="1" x14ac:dyDescent="0.15">
      <c r="B31" s="138"/>
      <c r="C31" s="82"/>
      <c r="D31" s="83"/>
      <c r="E31" s="83"/>
      <c r="F31" s="84"/>
      <c r="H31" s="91"/>
      <c r="I31" s="92"/>
      <c r="J31" s="92"/>
      <c r="K31" s="93"/>
      <c r="L31" s="151"/>
      <c r="M31" s="150"/>
      <c r="N31" s="150"/>
      <c r="O31" s="150"/>
      <c r="P31" s="29"/>
    </row>
    <row r="32" spans="1:18" ht="15" customHeight="1" x14ac:dyDescent="0.15">
      <c r="B32" s="138"/>
      <c r="C32" s="85"/>
      <c r="D32" s="86"/>
      <c r="E32" s="86"/>
      <c r="F32" s="87"/>
      <c r="H32" s="94"/>
      <c r="I32" s="95"/>
      <c r="J32" s="95"/>
      <c r="K32" s="96"/>
      <c r="L32" s="151"/>
      <c r="M32" s="150"/>
      <c r="N32" s="150"/>
      <c r="O32" s="150"/>
      <c r="P32" s="29"/>
    </row>
    <row r="33" spans="2:16" ht="15" customHeight="1" x14ac:dyDescent="0.15">
      <c r="B33" s="138"/>
      <c r="C33" s="139" t="s">
        <v>73</v>
      </c>
      <c r="D33" s="139"/>
      <c r="E33" s="8">
        <f>LEN(C34)</f>
        <v>0</v>
      </c>
      <c r="F33" s="19" t="str">
        <f>IF(E33&gt;60,"60文字以内で入力してください","文字数OK")</f>
        <v>文字数OK</v>
      </c>
      <c r="H33" s="31" t="s">
        <v>77</v>
      </c>
      <c r="I33" s="29"/>
      <c r="J33" s="8">
        <f>LEN(H34)</f>
        <v>0</v>
      </c>
      <c r="K33" s="110" t="str">
        <f>IF(J33&gt;100,"100文字以内で入力してください","文字数OK")</f>
        <v>文字数OK</v>
      </c>
      <c r="L33" s="110"/>
      <c r="M33" s="110"/>
      <c r="N33" s="29"/>
      <c r="O33" s="29"/>
      <c r="P33" s="29"/>
    </row>
    <row r="34" spans="2:16" ht="15" customHeight="1" x14ac:dyDescent="0.15">
      <c r="B34" s="138"/>
      <c r="C34" s="79"/>
      <c r="D34" s="80"/>
      <c r="E34" s="80"/>
      <c r="F34" s="81"/>
      <c r="H34" s="140"/>
      <c r="I34" s="80"/>
      <c r="J34" s="80"/>
      <c r="K34" s="80"/>
      <c r="L34" s="80"/>
      <c r="M34" s="80"/>
      <c r="N34" s="80"/>
      <c r="O34" s="81"/>
      <c r="P34" s="1" t="s">
        <v>60</v>
      </c>
    </row>
    <row r="35" spans="2:16" ht="15" customHeight="1" x14ac:dyDescent="0.15">
      <c r="B35" s="138"/>
      <c r="C35" s="82"/>
      <c r="D35" s="83"/>
      <c r="E35" s="83"/>
      <c r="F35" s="84"/>
      <c r="H35" s="82"/>
      <c r="I35" s="83"/>
      <c r="J35" s="83"/>
      <c r="K35" s="83"/>
      <c r="L35" s="83"/>
      <c r="M35" s="83"/>
      <c r="N35" s="83"/>
      <c r="O35" s="84"/>
    </row>
    <row r="36" spans="2:16" ht="15" customHeight="1" x14ac:dyDescent="0.15">
      <c r="B36" s="138"/>
      <c r="C36" s="82"/>
      <c r="D36" s="83"/>
      <c r="E36" s="83"/>
      <c r="F36" s="84"/>
      <c r="H36" s="82"/>
      <c r="I36" s="83"/>
      <c r="J36" s="83"/>
      <c r="K36" s="83"/>
      <c r="L36" s="83"/>
      <c r="M36" s="83"/>
      <c r="N36" s="83"/>
      <c r="O36" s="84"/>
      <c r="P36" s="44"/>
    </row>
    <row r="37" spans="2:16" ht="15" customHeight="1" x14ac:dyDescent="0.15">
      <c r="B37" s="42"/>
      <c r="C37" s="85"/>
      <c r="D37" s="86"/>
      <c r="E37" s="86"/>
      <c r="F37" s="87"/>
      <c r="H37" s="85"/>
      <c r="I37" s="86"/>
      <c r="J37" s="86"/>
      <c r="K37" s="86"/>
      <c r="L37" s="86"/>
      <c r="M37" s="86"/>
      <c r="N37" s="86"/>
      <c r="O37" s="87"/>
      <c r="P37" s="44"/>
    </row>
    <row r="38" spans="2:16" ht="15" customHeight="1" x14ac:dyDescent="0.15">
      <c r="B38" s="5"/>
      <c r="C38" s="129" t="s">
        <v>15</v>
      </c>
      <c r="D38" s="129"/>
      <c r="E38" s="129"/>
      <c r="F38" s="129"/>
      <c r="G38" s="129"/>
      <c r="H38" s="129"/>
      <c r="I38" s="129"/>
      <c r="J38" s="129"/>
      <c r="K38" s="129"/>
      <c r="L38" s="129"/>
      <c r="M38" s="129"/>
      <c r="N38" s="129"/>
      <c r="O38" s="129"/>
      <c r="P38" s="45"/>
    </row>
    <row r="39" spans="2:16" ht="16.5" customHeight="1" x14ac:dyDescent="0.15">
      <c r="B39" s="5"/>
      <c r="C39" s="130" t="s">
        <v>16</v>
      </c>
      <c r="D39" s="130"/>
      <c r="E39" s="130"/>
      <c r="F39" s="130"/>
      <c r="G39" s="130"/>
      <c r="H39" s="130"/>
      <c r="J39" s="60" t="s">
        <v>46</v>
      </c>
      <c r="L39" s="32" t="s">
        <v>18</v>
      </c>
      <c r="M39" s="134"/>
      <c r="N39" s="135"/>
      <c r="O39" s="136"/>
      <c r="P39" s="3" t="s">
        <v>61</v>
      </c>
    </row>
    <row r="40" spans="2:16" ht="16.5" customHeight="1" x14ac:dyDescent="0.15">
      <c r="C40" s="158" t="s">
        <v>38</v>
      </c>
      <c r="D40" s="159"/>
      <c r="E40" s="159"/>
      <c r="F40" s="159"/>
      <c r="G40" s="159"/>
      <c r="H40" s="159"/>
      <c r="I40" s="159"/>
      <c r="J40" s="155" t="s">
        <v>67</v>
      </c>
      <c r="O40" s="23"/>
    </row>
    <row r="41" spans="2:16" ht="16.5" customHeight="1" x14ac:dyDescent="0.15">
      <c r="B41" s="61" t="s">
        <v>68</v>
      </c>
      <c r="C41" s="160" t="s">
        <v>17</v>
      </c>
      <c r="D41" s="161"/>
      <c r="E41" s="161"/>
      <c r="F41" s="161"/>
      <c r="G41" s="161"/>
      <c r="H41" s="161"/>
      <c r="I41" s="161"/>
      <c r="J41" s="156"/>
      <c r="L41" s="32" t="s">
        <v>54</v>
      </c>
      <c r="M41" s="131" t="s">
        <v>0</v>
      </c>
      <c r="N41" s="132"/>
      <c r="O41" s="133"/>
      <c r="P41" s="1" t="s">
        <v>8</v>
      </c>
    </row>
    <row r="42" spans="2:16" ht="16.5" customHeight="1" x14ac:dyDescent="0.15">
      <c r="B42" s="61" t="s">
        <v>68</v>
      </c>
      <c r="C42" s="160" t="s">
        <v>70</v>
      </c>
      <c r="D42" s="161"/>
      <c r="E42" s="161"/>
      <c r="F42" s="161"/>
      <c r="G42" s="161"/>
      <c r="H42" s="161"/>
      <c r="I42" s="161"/>
      <c r="J42" s="156"/>
      <c r="L42" s="32" t="s">
        <v>19</v>
      </c>
      <c r="M42" s="21"/>
      <c r="N42" s="22" t="s">
        <v>21</v>
      </c>
      <c r="P42" s="1" t="s">
        <v>26</v>
      </c>
    </row>
    <row r="43" spans="2:16" ht="16.5" customHeight="1" x14ac:dyDescent="0.15">
      <c r="B43" s="1" t="s">
        <v>57</v>
      </c>
      <c r="C43" s="162" t="s">
        <v>56</v>
      </c>
      <c r="D43" s="163"/>
      <c r="E43" s="163"/>
      <c r="F43" s="163"/>
      <c r="G43" s="163"/>
      <c r="H43" s="163"/>
      <c r="I43" s="163"/>
      <c r="J43" s="157"/>
      <c r="L43" s="32" t="s">
        <v>20</v>
      </c>
      <c r="M43" s="154" t="s">
        <v>0</v>
      </c>
      <c r="N43" s="132"/>
      <c r="O43" s="133"/>
      <c r="P43" s="1" t="s">
        <v>8</v>
      </c>
    </row>
    <row r="44" spans="2:16" x14ac:dyDescent="0.15">
      <c r="J44" s="58"/>
    </row>
    <row r="45" spans="2:16" hidden="1" x14ac:dyDescent="0.15">
      <c r="C45" s="152" t="s">
        <v>12</v>
      </c>
      <c r="D45" s="152"/>
      <c r="E45" s="152"/>
      <c r="F45" s="152"/>
      <c r="H45" s="1" t="s">
        <v>9</v>
      </c>
    </row>
    <row r="46" spans="2:16" hidden="1" x14ac:dyDescent="0.15"/>
    <row r="47" spans="2:16" hidden="1" x14ac:dyDescent="0.15">
      <c r="H47" s="1" t="s">
        <v>10</v>
      </c>
      <c r="M47" s="1" t="s">
        <v>11</v>
      </c>
    </row>
    <row r="48" spans="2:16" hidden="1" x14ac:dyDescent="0.15"/>
    <row r="49" spans="3:16" hidden="1" x14ac:dyDescent="0.15">
      <c r="L49" s="1" t="s">
        <v>13</v>
      </c>
    </row>
    <row r="50" spans="3:16" hidden="1" x14ac:dyDescent="0.15"/>
    <row r="51" spans="3:16" hidden="1" x14ac:dyDescent="0.15">
      <c r="M51" s="9" t="str">
        <f>IF(K52&gt;3,"3文字以内で入力してください","文字数OK")</f>
        <v>3文字以内で入力してください</v>
      </c>
    </row>
    <row r="52" spans="3:16" hidden="1" x14ac:dyDescent="0.15">
      <c r="K52" s="1" t="s">
        <v>14</v>
      </c>
    </row>
    <row r="53" spans="3:16" x14ac:dyDescent="0.15">
      <c r="C53" s="153"/>
      <c r="D53" s="153"/>
      <c r="E53" s="153"/>
      <c r="F53" s="153"/>
      <c r="G53" s="153"/>
      <c r="H53" s="153"/>
      <c r="I53" s="153"/>
      <c r="J53" s="153"/>
      <c r="K53" s="153"/>
      <c r="L53" s="153"/>
      <c r="M53" s="153"/>
      <c r="N53" s="153"/>
      <c r="O53" s="153"/>
      <c r="P53" s="34"/>
    </row>
    <row r="54" spans="3:16" x14ac:dyDescent="0.15">
      <c r="C54" s="153"/>
      <c r="D54" s="153"/>
      <c r="E54" s="153"/>
      <c r="F54" s="153"/>
      <c r="G54" s="153"/>
      <c r="H54" s="153"/>
      <c r="I54" s="153"/>
      <c r="J54" s="153"/>
      <c r="K54" s="153"/>
      <c r="L54" s="153"/>
      <c r="M54" s="153"/>
      <c r="N54" s="153"/>
      <c r="O54" s="153"/>
      <c r="P54" s="34"/>
    </row>
    <row r="55" spans="3:16" x14ac:dyDescent="0.15">
      <c r="C55" s="153"/>
      <c r="D55" s="153"/>
      <c r="E55" s="153"/>
      <c r="F55" s="153"/>
      <c r="G55" s="153"/>
      <c r="H55" s="153"/>
      <c r="I55" s="153"/>
      <c r="J55" s="153"/>
      <c r="K55" s="153"/>
      <c r="L55" s="153"/>
      <c r="M55" s="153"/>
      <c r="N55" s="153"/>
      <c r="O55" s="153"/>
      <c r="P55" s="34"/>
    </row>
    <row r="56" spans="3:16" x14ac:dyDescent="0.15">
      <c r="C56" s="153"/>
      <c r="D56" s="153"/>
      <c r="E56" s="153"/>
      <c r="F56" s="153"/>
      <c r="G56" s="153"/>
      <c r="H56" s="153"/>
      <c r="I56" s="153"/>
      <c r="J56" s="153"/>
      <c r="K56" s="153"/>
      <c r="L56" s="153"/>
      <c r="M56" s="153"/>
      <c r="N56" s="153"/>
      <c r="O56" s="153"/>
      <c r="P56" s="34"/>
    </row>
    <row r="57" spans="3:16" x14ac:dyDescent="0.15">
      <c r="C57" s="153"/>
      <c r="D57" s="153"/>
      <c r="E57" s="153"/>
      <c r="F57" s="153"/>
      <c r="G57" s="153"/>
      <c r="H57" s="153"/>
      <c r="I57" s="153"/>
      <c r="J57" s="153"/>
      <c r="K57" s="153"/>
      <c r="L57" s="153"/>
      <c r="M57" s="153"/>
      <c r="N57" s="153"/>
      <c r="O57" s="153"/>
      <c r="P57" s="34"/>
    </row>
    <row r="58" spans="3:16" x14ac:dyDescent="0.15">
      <c r="C58" s="153"/>
      <c r="D58" s="153"/>
      <c r="E58" s="153"/>
      <c r="F58" s="153"/>
      <c r="G58" s="153"/>
      <c r="H58" s="153"/>
      <c r="I58" s="153"/>
      <c r="J58" s="153"/>
      <c r="K58" s="153"/>
      <c r="L58" s="153"/>
      <c r="M58" s="153"/>
      <c r="N58" s="153"/>
      <c r="O58" s="153"/>
      <c r="P58" s="34"/>
    </row>
    <row r="59" spans="3:16" x14ac:dyDescent="0.15">
      <c r="C59" s="153"/>
      <c r="D59" s="153"/>
      <c r="E59" s="153"/>
      <c r="F59" s="153"/>
      <c r="G59" s="153"/>
      <c r="H59" s="153"/>
      <c r="I59" s="153"/>
      <c r="J59" s="153"/>
      <c r="K59" s="153"/>
      <c r="L59" s="153"/>
      <c r="M59" s="153"/>
      <c r="N59" s="153"/>
      <c r="O59" s="153"/>
      <c r="P59" s="34"/>
    </row>
    <row r="60" spans="3:16" x14ac:dyDescent="0.15">
      <c r="C60" s="153"/>
      <c r="D60" s="153"/>
      <c r="E60" s="153"/>
      <c r="F60" s="153"/>
      <c r="G60" s="153"/>
      <c r="H60" s="153"/>
      <c r="I60" s="153"/>
      <c r="J60" s="153"/>
      <c r="K60" s="153"/>
      <c r="L60" s="153"/>
      <c r="M60" s="153"/>
      <c r="N60" s="153"/>
      <c r="O60" s="153"/>
      <c r="P60" s="34"/>
    </row>
    <row r="61" spans="3:16" x14ac:dyDescent="0.15">
      <c r="C61" s="153"/>
      <c r="D61" s="153"/>
      <c r="E61" s="153"/>
      <c r="F61" s="153"/>
      <c r="G61" s="153"/>
      <c r="H61" s="153"/>
      <c r="I61" s="153"/>
      <c r="J61" s="153"/>
      <c r="K61" s="153"/>
      <c r="L61" s="153"/>
      <c r="M61" s="153"/>
      <c r="N61" s="153"/>
      <c r="O61" s="153"/>
      <c r="P61" s="34"/>
    </row>
    <row r="62" spans="3:16" x14ac:dyDescent="0.15">
      <c r="C62" s="153"/>
      <c r="D62" s="153"/>
      <c r="E62" s="153"/>
      <c r="F62" s="153"/>
      <c r="G62" s="153"/>
      <c r="H62" s="153"/>
      <c r="I62" s="153"/>
      <c r="J62" s="153"/>
      <c r="K62" s="153"/>
      <c r="L62" s="153"/>
      <c r="M62" s="153"/>
      <c r="N62" s="153"/>
      <c r="O62" s="153"/>
      <c r="P62" s="34"/>
    </row>
    <row r="63" spans="3:16" x14ac:dyDescent="0.15">
      <c r="C63" s="153"/>
      <c r="D63" s="153"/>
      <c r="E63" s="153"/>
      <c r="F63" s="153"/>
      <c r="G63" s="153"/>
      <c r="H63" s="153"/>
      <c r="I63" s="153"/>
      <c r="J63" s="153"/>
      <c r="K63" s="153"/>
      <c r="L63" s="153"/>
      <c r="M63" s="153"/>
      <c r="N63" s="153"/>
      <c r="O63" s="153"/>
      <c r="P63" s="34"/>
    </row>
    <row r="64" spans="3:16" x14ac:dyDescent="0.15">
      <c r="C64" s="153"/>
      <c r="D64" s="153"/>
      <c r="E64" s="153"/>
      <c r="F64" s="153"/>
      <c r="G64" s="153"/>
      <c r="H64" s="153"/>
      <c r="I64" s="153"/>
      <c r="J64" s="153"/>
      <c r="K64" s="153"/>
      <c r="L64" s="153"/>
      <c r="M64" s="153"/>
      <c r="N64" s="153"/>
      <c r="O64" s="153"/>
      <c r="P64" s="34"/>
    </row>
    <row r="65" spans="3:16" x14ac:dyDescent="0.15">
      <c r="C65" s="153"/>
      <c r="D65" s="153"/>
      <c r="E65" s="153"/>
      <c r="F65" s="153"/>
      <c r="G65" s="153"/>
      <c r="H65" s="153"/>
      <c r="I65" s="153"/>
      <c r="J65" s="153"/>
      <c r="K65" s="153"/>
      <c r="L65" s="153"/>
      <c r="M65" s="153"/>
      <c r="N65" s="153"/>
      <c r="O65" s="153"/>
      <c r="P65" s="34"/>
    </row>
    <row r="66" spans="3:16" x14ac:dyDescent="0.15">
      <c r="C66" s="153"/>
      <c r="D66" s="153"/>
      <c r="E66" s="153"/>
      <c r="F66" s="153"/>
      <c r="G66" s="153"/>
      <c r="H66" s="153"/>
      <c r="I66" s="153"/>
      <c r="J66" s="153"/>
      <c r="K66" s="153"/>
      <c r="L66" s="153"/>
      <c r="M66" s="153"/>
      <c r="N66" s="153"/>
      <c r="O66" s="153"/>
      <c r="P66" s="34"/>
    </row>
    <row r="67" spans="3:16" x14ac:dyDescent="0.15">
      <c r="C67" s="153"/>
      <c r="D67" s="153"/>
      <c r="E67" s="153"/>
      <c r="F67" s="153"/>
      <c r="G67" s="153"/>
      <c r="H67" s="153"/>
      <c r="I67" s="153"/>
      <c r="J67" s="153"/>
      <c r="K67" s="153"/>
      <c r="L67" s="153"/>
      <c r="M67" s="153"/>
      <c r="N67" s="153"/>
      <c r="O67" s="153"/>
      <c r="P67" s="34"/>
    </row>
    <row r="68" spans="3:16" x14ac:dyDescent="0.15">
      <c r="C68" s="153"/>
      <c r="D68" s="153"/>
      <c r="E68" s="153"/>
      <c r="F68" s="153"/>
      <c r="G68" s="153"/>
      <c r="H68" s="153"/>
      <c r="I68" s="153"/>
      <c r="J68" s="153"/>
      <c r="K68" s="153"/>
      <c r="L68" s="153"/>
      <c r="M68" s="153"/>
      <c r="N68" s="153"/>
      <c r="O68" s="153"/>
      <c r="P68" s="34"/>
    </row>
    <row r="69" spans="3:16" x14ac:dyDescent="0.15">
      <c r="C69" s="153"/>
      <c r="D69" s="153"/>
      <c r="E69" s="153"/>
      <c r="F69" s="153"/>
      <c r="G69" s="153"/>
      <c r="H69" s="153"/>
      <c r="I69" s="153"/>
      <c r="J69" s="153"/>
      <c r="K69" s="153"/>
      <c r="L69" s="153"/>
      <c r="M69" s="153"/>
      <c r="N69" s="153"/>
      <c r="O69" s="153"/>
      <c r="P69" s="34"/>
    </row>
    <row r="70" spans="3:16" x14ac:dyDescent="0.15">
      <c r="C70" s="153"/>
      <c r="D70" s="153"/>
      <c r="E70" s="153"/>
      <c r="F70" s="153"/>
      <c r="G70" s="153"/>
      <c r="H70" s="153"/>
      <c r="I70" s="153"/>
      <c r="J70" s="153"/>
      <c r="K70" s="153"/>
      <c r="L70" s="153"/>
      <c r="M70" s="153"/>
      <c r="N70" s="153"/>
      <c r="O70" s="153"/>
      <c r="P70" s="34"/>
    </row>
    <row r="71" spans="3:16" x14ac:dyDescent="0.15">
      <c r="C71" s="153"/>
      <c r="D71" s="153"/>
      <c r="E71" s="153"/>
      <c r="F71" s="153"/>
      <c r="G71" s="153"/>
      <c r="H71" s="153"/>
      <c r="I71" s="153"/>
      <c r="J71" s="153"/>
      <c r="K71" s="153"/>
      <c r="L71" s="153"/>
      <c r="M71" s="153"/>
      <c r="N71" s="153"/>
      <c r="O71" s="153"/>
      <c r="P71" s="34"/>
    </row>
    <row r="72" spans="3:16" x14ac:dyDescent="0.15">
      <c r="C72" s="153"/>
      <c r="D72" s="153"/>
      <c r="E72" s="153"/>
      <c r="F72" s="153"/>
      <c r="G72" s="153"/>
      <c r="H72" s="153"/>
      <c r="I72" s="153"/>
      <c r="J72" s="153"/>
      <c r="K72" s="153"/>
      <c r="L72" s="153"/>
      <c r="M72" s="153"/>
      <c r="N72" s="153"/>
      <c r="O72" s="153"/>
      <c r="P72" s="34"/>
    </row>
    <row r="73" spans="3:16" x14ac:dyDescent="0.15">
      <c r="C73" s="153"/>
      <c r="D73" s="153"/>
      <c r="E73" s="153"/>
      <c r="F73" s="153"/>
      <c r="G73" s="153"/>
      <c r="H73" s="153"/>
      <c r="I73" s="153"/>
      <c r="J73" s="153"/>
      <c r="K73" s="153"/>
      <c r="L73" s="153"/>
      <c r="M73" s="153"/>
      <c r="N73" s="153"/>
      <c r="O73" s="153"/>
      <c r="P73" s="34"/>
    </row>
    <row r="74" spans="3:16" x14ac:dyDescent="0.15">
      <c r="C74" s="153"/>
      <c r="D74" s="153"/>
      <c r="E74" s="153"/>
      <c r="F74" s="153"/>
      <c r="G74" s="153"/>
      <c r="H74" s="153"/>
      <c r="I74" s="153"/>
      <c r="J74" s="153"/>
      <c r="K74" s="153"/>
      <c r="L74" s="153"/>
      <c r="M74" s="153"/>
      <c r="N74" s="153"/>
      <c r="O74" s="153"/>
      <c r="P74" s="34"/>
    </row>
    <row r="75" spans="3:16" x14ac:dyDescent="0.15">
      <c r="C75" s="153"/>
      <c r="D75" s="153"/>
      <c r="E75" s="153"/>
      <c r="F75" s="153"/>
      <c r="G75" s="153"/>
      <c r="H75" s="153"/>
      <c r="I75" s="153"/>
      <c r="J75" s="153"/>
      <c r="K75" s="153"/>
      <c r="L75" s="153"/>
      <c r="M75" s="153"/>
      <c r="N75" s="153"/>
      <c r="O75" s="153"/>
      <c r="P75" s="34"/>
    </row>
    <row r="76" spans="3:16" x14ac:dyDescent="0.15">
      <c r="C76" s="153"/>
      <c r="D76" s="153"/>
      <c r="E76" s="153"/>
      <c r="F76" s="153"/>
      <c r="G76" s="153"/>
      <c r="H76" s="153"/>
      <c r="I76" s="153"/>
      <c r="J76" s="153"/>
      <c r="K76" s="153"/>
      <c r="L76" s="153"/>
      <c r="M76" s="153"/>
      <c r="N76" s="153"/>
      <c r="O76" s="153"/>
      <c r="P76" s="34"/>
    </row>
    <row r="77" spans="3:16" x14ac:dyDescent="0.15">
      <c r="C77" s="153"/>
      <c r="D77" s="153"/>
      <c r="E77" s="153"/>
      <c r="F77" s="153"/>
      <c r="G77" s="153"/>
      <c r="H77" s="153"/>
      <c r="I77" s="153"/>
      <c r="J77" s="153"/>
      <c r="K77" s="153"/>
      <c r="L77" s="153"/>
      <c r="M77" s="153"/>
      <c r="N77" s="153"/>
      <c r="O77" s="153"/>
      <c r="P77" s="34"/>
    </row>
    <row r="78" spans="3:16" x14ac:dyDescent="0.15">
      <c r="C78" s="153"/>
      <c r="D78" s="153"/>
      <c r="E78" s="153"/>
      <c r="F78" s="153"/>
      <c r="G78" s="153"/>
      <c r="H78" s="153"/>
      <c r="I78" s="153"/>
      <c r="J78" s="153"/>
      <c r="K78" s="153"/>
      <c r="L78" s="153"/>
      <c r="M78" s="153"/>
      <c r="N78" s="153"/>
      <c r="O78" s="153"/>
      <c r="P78" s="34"/>
    </row>
    <row r="79" spans="3:16" x14ac:dyDescent="0.15">
      <c r="C79" s="153"/>
      <c r="D79" s="153"/>
      <c r="E79" s="153"/>
      <c r="F79" s="153"/>
      <c r="G79" s="153"/>
      <c r="H79" s="153"/>
      <c r="I79" s="153"/>
      <c r="J79" s="153"/>
      <c r="K79" s="153"/>
      <c r="L79" s="153"/>
      <c r="M79" s="153"/>
      <c r="N79" s="153"/>
      <c r="O79" s="153"/>
      <c r="P79" s="34"/>
    </row>
    <row r="80" spans="3:16" x14ac:dyDescent="0.15">
      <c r="C80" s="153"/>
      <c r="D80" s="153"/>
      <c r="E80" s="153"/>
      <c r="F80" s="153"/>
      <c r="G80" s="153"/>
      <c r="H80" s="153"/>
      <c r="I80" s="153"/>
      <c r="J80" s="153"/>
      <c r="K80" s="153"/>
      <c r="L80" s="153"/>
      <c r="M80" s="153"/>
      <c r="N80" s="153"/>
      <c r="O80" s="153"/>
      <c r="P80" s="34"/>
    </row>
    <row r="81" spans="3:16" x14ac:dyDescent="0.15">
      <c r="C81" s="153"/>
      <c r="D81" s="153"/>
      <c r="E81" s="153"/>
      <c r="F81" s="153"/>
      <c r="G81" s="153"/>
      <c r="H81" s="153"/>
      <c r="I81" s="153"/>
      <c r="J81" s="153"/>
      <c r="K81" s="153"/>
      <c r="L81" s="153"/>
      <c r="M81" s="153"/>
      <c r="N81" s="153"/>
      <c r="O81" s="153"/>
      <c r="P81" s="34"/>
    </row>
    <row r="82" spans="3:16" x14ac:dyDescent="0.15">
      <c r="C82" s="153"/>
      <c r="D82" s="153"/>
      <c r="E82" s="153"/>
      <c r="F82" s="153"/>
      <c r="G82" s="153"/>
      <c r="H82" s="153"/>
      <c r="I82" s="153"/>
      <c r="J82" s="153"/>
      <c r="K82" s="153"/>
      <c r="L82" s="153"/>
      <c r="M82" s="153"/>
      <c r="N82" s="153"/>
      <c r="O82" s="153"/>
      <c r="P82" s="34"/>
    </row>
    <row r="83" spans="3:16" x14ac:dyDescent="0.15">
      <c r="C83" s="153"/>
      <c r="D83" s="153"/>
      <c r="E83" s="153"/>
      <c r="F83" s="153"/>
      <c r="G83" s="153"/>
      <c r="H83" s="153"/>
      <c r="I83" s="153"/>
      <c r="J83" s="153"/>
      <c r="K83" s="153"/>
      <c r="L83" s="153"/>
      <c r="M83" s="153"/>
      <c r="N83" s="153"/>
      <c r="O83" s="153"/>
      <c r="P83" s="34"/>
    </row>
    <row r="84" spans="3:16" x14ac:dyDescent="0.15">
      <c r="C84" s="153"/>
      <c r="D84" s="153"/>
      <c r="E84" s="153"/>
      <c r="F84" s="153"/>
      <c r="G84" s="153"/>
      <c r="H84" s="153"/>
      <c r="I84" s="153"/>
      <c r="J84" s="153"/>
      <c r="K84" s="153"/>
      <c r="L84" s="153"/>
      <c r="M84" s="153"/>
      <c r="N84" s="153"/>
      <c r="O84" s="153"/>
      <c r="P84" s="34"/>
    </row>
    <row r="85" spans="3:16" x14ac:dyDescent="0.15">
      <c r="C85" s="153"/>
      <c r="D85" s="153"/>
      <c r="E85" s="153"/>
      <c r="F85" s="153"/>
      <c r="G85" s="153"/>
      <c r="H85" s="153"/>
      <c r="I85" s="153"/>
      <c r="J85" s="153"/>
      <c r="K85" s="153"/>
      <c r="L85" s="153"/>
      <c r="M85" s="153"/>
      <c r="N85" s="153"/>
      <c r="O85" s="153"/>
      <c r="P85" s="34"/>
    </row>
    <row r="86" spans="3:16" x14ac:dyDescent="0.15">
      <c r="C86" s="153"/>
      <c r="D86" s="153"/>
      <c r="E86" s="153"/>
      <c r="F86" s="153"/>
      <c r="G86" s="153"/>
      <c r="H86" s="153"/>
      <c r="I86" s="153"/>
      <c r="J86" s="153"/>
      <c r="K86" s="153"/>
      <c r="L86" s="153"/>
      <c r="M86" s="153"/>
      <c r="N86" s="153"/>
      <c r="O86" s="153"/>
      <c r="P86" s="34"/>
    </row>
    <row r="87" spans="3:16" x14ac:dyDescent="0.15">
      <c r="C87" s="153"/>
      <c r="D87" s="153"/>
      <c r="E87" s="153"/>
      <c r="F87" s="153"/>
      <c r="G87" s="153"/>
      <c r="H87" s="153"/>
      <c r="I87" s="153"/>
      <c r="J87" s="153"/>
      <c r="K87" s="153"/>
      <c r="L87" s="153"/>
      <c r="M87" s="153"/>
      <c r="N87" s="153"/>
      <c r="O87" s="153"/>
      <c r="P87" s="34"/>
    </row>
    <row r="88" spans="3:16" x14ac:dyDescent="0.15">
      <c r="C88" s="153"/>
      <c r="D88" s="153"/>
      <c r="E88" s="153"/>
      <c r="F88" s="153"/>
      <c r="G88" s="153"/>
      <c r="H88" s="153"/>
      <c r="I88" s="153"/>
      <c r="J88" s="153"/>
      <c r="K88" s="153"/>
      <c r="L88" s="153"/>
      <c r="M88" s="153"/>
      <c r="N88" s="153"/>
      <c r="O88" s="153"/>
      <c r="P88" s="34"/>
    </row>
    <row r="89" spans="3:16" x14ac:dyDescent="0.15">
      <c r="C89" s="153"/>
      <c r="D89" s="153"/>
      <c r="E89" s="153"/>
      <c r="F89" s="153"/>
      <c r="G89" s="153"/>
      <c r="H89" s="153"/>
      <c r="I89" s="153"/>
      <c r="J89" s="153"/>
      <c r="K89" s="153"/>
      <c r="L89" s="153"/>
      <c r="M89" s="153"/>
      <c r="N89" s="153"/>
      <c r="O89" s="153"/>
      <c r="P89" s="34"/>
    </row>
    <row r="90" spans="3:16" x14ac:dyDescent="0.15">
      <c r="C90" s="153"/>
      <c r="D90" s="153"/>
      <c r="E90" s="153"/>
      <c r="F90" s="153"/>
      <c r="G90" s="153"/>
      <c r="H90" s="153"/>
      <c r="I90" s="153"/>
      <c r="J90" s="153"/>
      <c r="K90" s="153"/>
      <c r="L90" s="153"/>
      <c r="M90" s="153"/>
      <c r="N90" s="153"/>
      <c r="O90" s="153"/>
      <c r="P90" s="34"/>
    </row>
    <row r="91" spans="3:16" x14ac:dyDescent="0.15">
      <c r="C91" s="153"/>
      <c r="D91" s="153"/>
      <c r="E91" s="153"/>
      <c r="F91" s="153"/>
      <c r="G91" s="153"/>
      <c r="H91" s="153"/>
      <c r="I91" s="153"/>
      <c r="J91" s="153"/>
      <c r="K91" s="153"/>
      <c r="L91" s="153"/>
      <c r="M91" s="153"/>
      <c r="N91" s="153"/>
      <c r="O91" s="153"/>
      <c r="P91" s="34"/>
    </row>
    <row r="92" spans="3:16" x14ac:dyDescent="0.15">
      <c r="C92" s="153"/>
      <c r="D92" s="153"/>
      <c r="E92" s="153"/>
      <c r="F92" s="153"/>
      <c r="G92" s="153"/>
      <c r="H92" s="153"/>
      <c r="I92" s="153"/>
      <c r="J92" s="153"/>
      <c r="K92" s="153"/>
      <c r="L92" s="153"/>
      <c r="M92" s="153"/>
      <c r="N92" s="153"/>
      <c r="O92" s="153"/>
      <c r="P92" s="34"/>
    </row>
    <row r="93" spans="3:16" x14ac:dyDescent="0.15">
      <c r="C93" s="153"/>
      <c r="D93" s="153"/>
      <c r="E93" s="153"/>
      <c r="F93" s="153"/>
      <c r="G93" s="153"/>
      <c r="H93" s="153"/>
      <c r="I93" s="153"/>
      <c r="J93" s="153"/>
      <c r="K93" s="153"/>
      <c r="L93" s="153"/>
      <c r="M93" s="153"/>
      <c r="N93" s="153"/>
      <c r="O93" s="153"/>
      <c r="P93" s="34"/>
    </row>
    <row r="94" spans="3:16" x14ac:dyDescent="0.15">
      <c r="C94" s="153"/>
      <c r="D94" s="153"/>
      <c r="E94" s="153"/>
      <c r="F94" s="153"/>
      <c r="G94" s="153"/>
      <c r="H94" s="153"/>
      <c r="I94" s="153"/>
      <c r="J94" s="153"/>
      <c r="K94" s="153"/>
      <c r="L94" s="153"/>
      <c r="M94" s="153"/>
      <c r="N94" s="153"/>
      <c r="O94" s="153"/>
      <c r="P94" s="34"/>
    </row>
    <row r="95" spans="3:16" x14ac:dyDescent="0.15">
      <c r="C95" s="153"/>
      <c r="D95" s="153"/>
      <c r="E95" s="153"/>
      <c r="F95" s="153"/>
      <c r="G95" s="153"/>
      <c r="H95" s="153"/>
      <c r="I95" s="153"/>
      <c r="J95" s="153"/>
      <c r="K95" s="153"/>
      <c r="L95" s="153"/>
      <c r="M95" s="153"/>
      <c r="N95" s="153"/>
      <c r="O95" s="153"/>
      <c r="P95" s="34"/>
    </row>
    <row r="96" spans="3:16" x14ac:dyDescent="0.15">
      <c r="C96" s="153"/>
      <c r="D96" s="153"/>
      <c r="E96" s="153"/>
      <c r="F96" s="153"/>
      <c r="G96" s="153"/>
      <c r="H96" s="153"/>
      <c r="I96" s="153"/>
      <c r="J96" s="153"/>
      <c r="K96" s="153"/>
      <c r="L96" s="153"/>
      <c r="M96" s="153"/>
      <c r="N96" s="153"/>
      <c r="O96" s="153"/>
      <c r="P96" s="34"/>
    </row>
    <row r="97" spans="3:16" x14ac:dyDescent="0.15">
      <c r="C97" s="153"/>
      <c r="D97" s="153"/>
      <c r="E97" s="153"/>
      <c r="F97" s="153"/>
      <c r="G97" s="153"/>
      <c r="H97" s="153"/>
      <c r="I97" s="153"/>
      <c r="J97" s="153"/>
      <c r="K97" s="153"/>
      <c r="L97" s="153"/>
      <c r="M97" s="153"/>
      <c r="N97" s="153"/>
      <c r="O97" s="153"/>
      <c r="P97" s="34"/>
    </row>
    <row r="98" spans="3:16" x14ac:dyDescent="0.15">
      <c r="C98" s="153"/>
      <c r="D98" s="153"/>
      <c r="E98" s="153"/>
      <c r="F98" s="153"/>
      <c r="G98" s="153"/>
      <c r="H98" s="153"/>
      <c r="I98" s="153"/>
      <c r="J98" s="153"/>
      <c r="K98" s="153"/>
      <c r="L98" s="153"/>
      <c r="M98" s="153"/>
      <c r="N98" s="153"/>
      <c r="O98" s="153"/>
      <c r="P98" s="34"/>
    </row>
    <row r="99" spans="3:16" x14ac:dyDescent="0.15">
      <c r="C99" s="153"/>
      <c r="D99" s="153"/>
      <c r="E99" s="153"/>
      <c r="F99" s="153"/>
      <c r="G99" s="153"/>
      <c r="H99" s="153"/>
      <c r="I99" s="153"/>
      <c r="J99" s="153"/>
      <c r="K99" s="153"/>
      <c r="L99" s="153"/>
      <c r="M99" s="153"/>
      <c r="N99" s="153"/>
      <c r="O99" s="153"/>
      <c r="P99" s="34"/>
    </row>
    <row r="100" spans="3:16" x14ac:dyDescent="0.15">
      <c r="C100" s="153"/>
      <c r="D100" s="153"/>
      <c r="E100" s="153"/>
      <c r="F100" s="153"/>
      <c r="G100" s="153"/>
      <c r="H100" s="153"/>
      <c r="I100" s="153"/>
      <c r="J100" s="153"/>
      <c r="K100" s="153"/>
      <c r="L100" s="153"/>
      <c r="M100" s="153"/>
      <c r="N100" s="153"/>
      <c r="O100" s="153"/>
      <c r="P100" s="34"/>
    </row>
    <row r="101" spans="3:16" x14ac:dyDescent="0.15">
      <c r="C101" s="153"/>
      <c r="D101" s="153"/>
      <c r="E101" s="153"/>
      <c r="F101" s="153"/>
      <c r="G101" s="153"/>
      <c r="H101" s="153"/>
      <c r="I101" s="153"/>
      <c r="J101" s="153"/>
      <c r="K101" s="153"/>
      <c r="L101" s="153"/>
      <c r="M101" s="153"/>
      <c r="N101" s="153"/>
      <c r="O101" s="153"/>
      <c r="P101" s="34"/>
    </row>
  </sheetData>
  <mergeCells count="50">
    <mergeCell ref="C45:F45"/>
    <mergeCell ref="C53:O101"/>
    <mergeCell ref="M43:O43"/>
    <mergeCell ref="J40:J43"/>
    <mergeCell ref="C40:I40"/>
    <mergeCell ref="C41:I41"/>
    <mergeCell ref="C42:I42"/>
    <mergeCell ref="C43:I43"/>
    <mergeCell ref="Q27:R28"/>
    <mergeCell ref="C28:D28"/>
    <mergeCell ref="C27:F27"/>
    <mergeCell ref="M27:O28"/>
    <mergeCell ref="H17:K32"/>
    <mergeCell ref="L29:O32"/>
    <mergeCell ref="M26:O26"/>
    <mergeCell ref="C38:O38"/>
    <mergeCell ref="C39:H39"/>
    <mergeCell ref="M41:O41"/>
    <mergeCell ref="M39:O39"/>
    <mergeCell ref="B29:B36"/>
    <mergeCell ref="C29:F32"/>
    <mergeCell ref="C33:D33"/>
    <mergeCell ref="K33:M33"/>
    <mergeCell ref="C34:F37"/>
    <mergeCell ref="H34:O37"/>
    <mergeCell ref="D5:J5"/>
    <mergeCell ref="L5:M5"/>
    <mergeCell ref="L7:M7"/>
    <mergeCell ref="C8:F23"/>
    <mergeCell ref="K8:M8"/>
    <mergeCell ref="K16:M16"/>
    <mergeCell ref="M17:O25"/>
    <mergeCell ref="C24:F24"/>
    <mergeCell ref="C25:F25"/>
    <mergeCell ref="L6:M6"/>
    <mergeCell ref="J7:K7"/>
    <mergeCell ref="J6:K6"/>
    <mergeCell ref="P8:R8"/>
    <mergeCell ref="H9:O11"/>
    <mergeCell ref="K12:M12"/>
    <mergeCell ref="H13:O15"/>
    <mergeCell ref="H16:I16"/>
    <mergeCell ref="H12:I12"/>
    <mergeCell ref="F4:J4"/>
    <mergeCell ref="L4:M4"/>
    <mergeCell ref="L1:L2"/>
    <mergeCell ref="M1:O2"/>
    <mergeCell ref="L3:M3"/>
    <mergeCell ref="C3:K3"/>
    <mergeCell ref="C1:K2"/>
  </mergeCells>
  <phoneticPr fontId="1"/>
  <dataValidations count="3">
    <dataValidation type="list" allowBlank="1" showInputMessage="1" showErrorMessage="1" sqref="M43:O43">
      <formula1>"選択してください,実践,知識の提供・普及啓発,調査研究,国際会議"</formula1>
    </dataValidation>
    <dataValidation type="list" allowBlank="1" showInputMessage="1" showErrorMessage="1" sqref="M41:O41">
      <formula1>"選択してください,はじめる助成,つづける助成,ひろげる助成,フロントランナー助成,プラットフォーム助成,復興支援助成,特別助成,LOVE BLUE助成"</formula1>
    </dataValidation>
    <dataValidation type="list" allowBlank="1" showInputMessage="1" showErrorMessage="1" sqref="D4">
      <formula1>"選択してください,任意団体,（認特）,（特非）,（一社）,（公社）,（一財）,（公財）"</formula1>
    </dataValidation>
  </dataValidations>
  <pageMargins left="0.70866141732283472" right="0.70866141732283472" top="0.70866141732283472" bottom="0.62992125984251968" header="0.31496062992125984" footer="0.31496062992125984"/>
  <pageSetup paperSize="9" scale="5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Y101"/>
  <sheetViews>
    <sheetView view="pageBreakPreview" topLeftCell="A56" zoomScale="90" zoomScaleNormal="100" zoomScaleSheetLayoutView="90" workbookViewId="0">
      <selection activeCell="C53" sqref="C53:O101"/>
    </sheetView>
  </sheetViews>
  <sheetFormatPr defaultRowHeight="13.5" x14ac:dyDescent="0.15"/>
  <cols>
    <col min="1" max="1" width="9" style="1"/>
    <col min="2" max="2" width="30.25" style="1" customWidth="1"/>
    <col min="3" max="3" width="9" style="1"/>
    <col min="4" max="4" width="15.625" style="1" customWidth="1"/>
    <col min="5" max="5" width="9" style="1" customWidth="1"/>
    <col min="6" max="6" width="15.5" style="1" customWidth="1"/>
    <col min="7" max="7" width="4.125" style="1" customWidth="1"/>
    <col min="8" max="10" width="16.125" style="1" customWidth="1"/>
    <col min="11" max="11" width="9" style="1" customWidth="1"/>
    <col min="12" max="13" width="10.75" style="1" customWidth="1"/>
    <col min="14" max="16" width="9" style="1" customWidth="1"/>
    <col min="17" max="17" width="10.625" style="1" customWidth="1"/>
    <col min="18" max="16384" width="9" style="1"/>
  </cols>
  <sheetData>
    <row r="1" spans="2:25" ht="17.25" customHeight="1" x14ac:dyDescent="0.15">
      <c r="C1" s="165" t="s">
        <v>47</v>
      </c>
      <c r="D1" s="165"/>
      <c r="E1" s="165"/>
      <c r="F1" s="165"/>
      <c r="G1" s="165"/>
      <c r="H1" s="165"/>
      <c r="I1" s="165"/>
      <c r="J1" s="37"/>
      <c r="K1" s="38"/>
      <c r="L1" s="67" t="s">
        <v>27</v>
      </c>
      <c r="M1" s="166" t="s">
        <v>84</v>
      </c>
      <c r="N1" s="167"/>
      <c r="O1" s="168"/>
      <c r="P1" s="33"/>
      <c r="Q1" s="3"/>
    </row>
    <row r="2" spans="2:25" ht="17.25" customHeight="1" x14ac:dyDescent="0.15">
      <c r="C2" s="171" t="s">
        <v>81</v>
      </c>
      <c r="D2" s="171"/>
      <c r="E2" s="171"/>
      <c r="F2" s="171"/>
      <c r="G2" s="171"/>
      <c r="H2" s="171"/>
      <c r="I2" s="171"/>
      <c r="J2" s="171"/>
      <c r="K2" s="172"/>
      <c r="L2" s="68"/>
      <c r="M2" s="169"/>
      <c r="N2" s="169"/>
      <c r="O2" s="170"/>
      <c r="P2" s="62" t="s">
        <v>82</v>
      </c>
    </row>
    <row r="3" spans="2:25" ht="24" customHeight="1" x14ac:dyDescent="0.15">
      <c r="C3" s="2"/>
      <c r="J3" s="52"/>
      <c r="K3" s="52"/>
      <c r="L3" s="73" t="s">
        <v>49</v>
      </c>
      <c r="M3" s="73"/>
      <c r="N3" s="13" t="s">
        <v>5</v>
      </c>
      <c r="O3" s="14" t="s">
        <v>28</v>
      </c>
      <c r="P3" s="14"/>
    </row>
    <row r="4" spans="2:25" ht="30" customHeight="1" x14ac:dyDescent="0.15">
      <c r="B4" s="1" t="s">
        <v>8</v>
      </c>
      <c r="C4" s="12" t="s">
        <v>1</v>
      </c>
      <c r="D4" s="20" t="s">
        <v>22</v>
      </c>
      <c r="E4" s="11" t="s">
        <v>2</v>
      </c>
      <c r="F4" s="63" t="s">
        <v>31</v>
      </c>
      <c r="G4" s="63"/>
      <c r="H4" s="63"/>
      <c r="I4" s="63"/>
      <c r="J4" s="64"/>
      <c r="K4" s="43" t="s">
        <v>79</v>
      </c>
      <c r="L4" s="65" t="s">
        <v>23</v>
      </c>
      <c r="M4" s="164"/>
      <c r="N4" s="24">
        <v>100</v>
      </c>
      <c r="O4" s="56" t="s">
        <v>24</v>
      </c>
      <c r="P4" s="35">
        <f>LEN(L4)</f>
        <v>11</v>
      </c>
      <c r="Q4" s="36" t="str">
        <f>IF(P4&gt;16,"16文字以内で入力してください","文字数OK")</f>
        <v>文字数OK</v>
      </c>
      <c r="R4" s="4" t="s">
        <v>50</v>
      </c>
      <c r="Y4" s="16"/>
    </row>
    <row r="5" spans="2:25" ht="30" customHeight="1" x14ac:dyDescent="0.15">
      <c r="C5" s="11" t="s">
        <v>3</v>
      </c>
      <c r="D5" s="63" t="s">
        <v>32</v>
      </c>
      <c r="E5" s="63"/>
      <c r="F5" s="63"/>
      <c r="G5" s="63"/>
      <c r="H5" s="63"/>
      <c r="I5" s="63"/>
      <c r="J5" s="64"/>
      <c r="K5" s="43" t="s">
        <v>79</v>
      </c>
      <c r="L5" s="173" t="s">
        <v>34</v>
      </c>
      <c r="M5" s="164"/>
      <c r="N5" s="26">
        <v>5</v>
      </c>
      <c r="O5" s="57" t="s">
        <v>62</v>
      </c>
      <c r="P5" s="35">
        <f>LEN(L5)</f>
        <v>14</v>
      </c>
      <c r="Q5" s="36" t="str">
        <f>IF(P5&gt;16,"16文字以内で入力してください","文字数OK")</f>
        <v>文字数OK</v>
      </c>
      <c r="R5" s="7" t="s">
        <v>29</v>
      </c>
      <c r="Y5" s="16"/>
    </row>
    <row r="6" spans="2:25" ht="30" customHeight="1" x14ac:dyDescent="0.15">
      <c r="C6" s="53"/>
      <c r="D6" s="54"/>
      <c r="E6" s="54"/>
      <c r="F6" s="54"/>
      <c r="G6" s="54"/>
      <c r="H6" s="54"/>
      <c r="I6" s="54"/>
      <c r="J6" s="128" t="str">
        <f>IF(N6&gt;100,"上限100％にしてください","OK")</f>
        <v>OK</v>
      </c>
      <c r="K6" s="128"/>
      <c r="L6" s="125" t="s">
        <v>58</v>
      </c>
      <c r="M6" s="126"/>
      <c r="N6" s="26">
        <v>80</v>
      </c>
      <c r="O6" s="28" t="s">
        <v>6</v>
      </c>
      <c r="P6" s="55" t="s">
        <v>59</v>
      </c>
      <c r="Q6" s="36"/>
      <c r="R6" s="7"/>
      <c r="Y6" s="16"/>
    </row>
    <row r="7" spans="2:25" ht="30" customHeight="1" thickBot="1" x14ac:dyDescent="0.2">
      <c r="D7" s="10"/>
      <c r="E7" s="10"/>
      <c r="F7" s="10"/>
      <c r="G7" s="10"/>
      <c r="H7" s="10"/>
      <c r="I7" s="10"/>
      <c r="J7" s="127" t="str">
        <f>IF(N7&gt;100,"上限100％にしてください","OK")</f>
        <v>OK</v>
      </c>
      <c r="K7" s="127"/>
      <c r="L7" s="99" t="s">
        <v>4</v>
      </c>
      <c r="M7" s="100"/>
      <c r="N7" s="26">
        <v>40</v>
      </c>
      <c r="O7" s="28" t="s">
        <v>6</v>
      </c>
      <c r="P7" s="4" t="s">
        <v>51</v>
      </c>
      <c r="R7" s="4"/>
    </row>
    <row r="8" spans="2:25" ht="14.25" x14ac:dyDescent="0.15">
      <c r="C8" s="174" t="s">
        <v>52</v>
      </c>
      <c r="D8" s="175"/>
      <c r="E8" s="175"/>
      <c r="F8" s="176"/>
      <c r="H8" s="30" t="s">
        <v>74</v>
      </c>
      <c r="J8" s="8">
        <f>LEN(H9)</f>
        <v>79</v>
      </c>
      <c r="K8" s="110" t="str">
        <f>IF(J8&gt;80,"80文字以内で入力してください","文字数OK")</f>
        <v>文字数OK</v>
      </c>
      <c r="L8" s="110"/>
      <c r="M8" s="110"/>
      <c r="P8" s="78"/>
      <c r="Q8" s="78"/>
      <c r="R8" s="78"/>
    </row>
    <row r="9" spans="2:25" ht="13.5" customHeight="1" x14ac:dyDescent="0.15">
      <c r="C9" s="177"/>
      <c r="D9" s="105"/>
      <c r="E9" s="105"/>
      <c r="F9" s="178"/>
      <c r="G9" s="6"/>
      <c r="H9" s="79" t="s">
        <v>33</v>
      </c>
      <c r="I9" s="80"/>
      <c r="J9" s="80"/>
      <c r="K9" s="80"/>
      <c r="L9" s="80"/>
      <c r="M9" s="80"/>
      <c r="N9" s="80"/>
      <c r="O9" s="81"/>
      <c r="P9" s="1" t="s">
        <v>7</v>
      </c>
    </row>
    <row r="10" spans="2:25" ht="13.5" customHeight="1" x14ac:dyDescent="0.15">
      <c r="C10" s="177"/>
      <c r="D10" s="105"/>
      <c r="E10" s="105"/>
      <c r="F10" s="178"/>
      <c r="G10" s="6"/>
      <c r="H10" s="82"/>
      <c r="I10" s="83"/>
      <c r="J10" s="83"/>
      <c r="K10" s="83"/>
      <c r="L10" s="83"/>
      <c r="M10" s="83"/>
      <c r="N10" s="83"/>
      <c r="O10" s="84"/>
      <c r="P10" s="50"/>
    </row>
    <row r="11" spans="2:25" ht="13.5" customHeight="1" x14ac:dyDescent="0.15">
      <c r="C11" s="177"/>
      <c r="D11" s="105"/>
      <c r="E11" s="105"/>
      <c r="F11" s="178"/>
      <c r="G11" s="6"/>
      <c r="H11" s="85"/>
      <c r="I11" s="86"/>
      <c r="J11" s="86"/>
      <c r="K11" s="86"/>
      <c r="L11" s="86"/>
      <c r="M11" s="86"/>
      <c r="N11" s="86"/>
      <c r="O11" s="87"/>
      <c r="P11" s="50"/>
    </row>
    <row r="12" spans="2:25" ht="14.25" x14ac:dyDescent="0.15">
      <c r="C12" s="177"/>
      <c r="D12" s="105"/>
      <c r="E12" s="105"/>
      <c r="F12" s="178"/>
      <c r="G12" s="6"/>
      <c r="H12" s="98" t="s">
        <v>75</v>
      </c>
      <c r="I12" s="98"/>
      <c r="J12" s="18">
        <f>LEN(H13)</f>
        <v>73</v>
      </c>
      <c r="K12" s="88" t="str">
        <f>IF(J12&gt;80,"80文字以内で入力してください","文字数OK")</f>
        <v>文字数OK</v>
      </c>
      <c r="L12" s="88"/>
      <c r="M12" s="88"/>
      <c r="N12" s="17"/>
      <c r="O12" s="17"/>
      <c r="P12" s="17"/>
    </row>
    <row r="13" spans="2:25" ht="13.5" customHeight="1" x14ac:dyDescent="0.15">
      <c r="C13" s="177"/>
      <c r="D13" s="105"/>
      <c r="E13" s="105"/>
      <c r="F13" s="178"/>
      <c r="G13" s="6"/>
      <c r="H13" s="79" t="s">
        <v>40</v>
      </c>
      <c r="I13" s="89"/>
      <c r="J13" s="89"/>
      <c r="K13" s="89"/>
      <c r="L13" s="89"/>
      <c r="M13" s="89"/>
      <c r="N13" s="89"/>
      <c r="O13" s="90"/>
      <c r="P13" s="1" t="s">
        <v>48</v>
      </c>
    </row>
    <row r="14" spans="2:25" ht="13.5" customHeight="1" x14ac:dyDescent="0.15">
      <c r="C14" s="177"/>
      <c r="D14" s="105"/>
      <c r="E14" s="105"/>
      <c r="F14" s="178"/>
      <c r="G14" s="6"/>
      <c r="H14" s="91"/>
      <c r="I14" s="92"/>
      <c r="J14" s="92"/>
      <c r="K14" s="92"/>
      <c r="L14" s="92"/>
      <c r="M14" s="92"/>
      <c r="N14" s="92"/>
      <c r="O14" s="93"/>
      <c r="P14" s="48"/>
    </row>
    <row r="15" spans="2:25" ht="13.5" customHeight="1" x14ac:dyDescent="0.15">
      <c r="C15" s="177"/>
      <c r="D15" s="105"/>
      <c r="E15" s="105"/>
      <c r="F15" s="178"/>
      <c r="G15" s="6"/>
      <c r="H15" s="94"/>
      <c r="I15" s="95"/>
      <c r="J15" s="95"/>
      <c r="K15" s="95"/>
      <c r="L15" s="95"/>
      <c r="M15" s="95"/>
      <c r="N15" s="95"/>
      <c r="O15" s="96"/>
      <c r="P15" s="48"/>
    </row>
    <row r="16" spans="2:25" ht="13.5" customHeight="1" thickBot="1" x14ac:dyDescent="0.2">
      <c r="C16" s="177"/>
      <c r="D16" s="105"/>
      <c r="E16" s="105"/>
      <c r="F16" s="178"/>
      <c r="G16" s="6"/>
      <c r="H16" s="97" t="s">
        <v>76</v>
      </c>
      <c r="I16" s="97"/>
      <c r="J16" s="8">
        <f>LEN(H17)</f>
        <v>250</v>
      </c>
      <c r="K16" s="111" t="str">
        <f>IF(J16&gt;250,"250文字以内で入力してください","文字数OK")</f>
        <v>文字数OK</v>
      </c>
      <c r="L16" s="111"/>
      <c r="M16" s="111"/>
    </row>
    <row r="17" spans="1:18" ht="13.5" customHeight="1" x14ac:dyDescent="0.15">
      <c r="C17" s="177"/>
      <c r="D17" s="105"/>
      <c r="E17" s="105"/>
      <c r="F17" s="178"/>
      <c r="G17" s="6"/>
      <c r="H17" s="79" t="s">
        <v>41</v>
      </c>
      <c r="I17" s="89"/>
      <c r="J17" s="89"/>
      <c r="K17" s="90"/>
      <c r="L17" s="4"/>
      <c r="M17" s="182" t="s">
        <v>53</v>
      </c>
      <c r="N17" s="183"/>
      <c r="O17" s="184"/>
      <c r="P17" s="51"/>
    </row>
    <row r="18" spans="1:18" ht="13.5" customHeight="1" x14ac:dyDescent="0.15">
      <c r="C18" s="177"/>
      <c r="D18" s="105"/>
      <c r="E18" s="105"/>
      <c r="F18" s="178"/>
      <c r="G18" s="6"/>
      <c r="H18" s="91"/>
      <c r="I18" s="92"/>
      <c r="J18" s="92"/>
      <c r="K18" s="93"/>
      <c r="L18" s="4"/>
      <c r="M18" s="185"/>
      <c r="N18" s="116"/>
      <c r="O18" s="186"/>
      <c r="P18" s="51"/>
    </row>
    <row r="19" spans="1:18" ht="13.5" customHeight="1" x14ac:dyDescent="0.15">
      <c r="C19" s="177"/>
      <c r="D19" s="105"/>
      <c r="E19" s="105"/>
      <c r="F19" s="178"/>
      <c r="G19" s="6"/>
      <c r="H19" s="91"/>
      <c r="I19" s="92"/>
      <c r="J19" s="92"/>
      <c r="K19" s="93"/>
      <c r="L19" s="4"/>
      <c r="M19" s="185"/>
      <c r="N19" s="116"/>
      <c r="O19" s="186"/>
      <c r="P19" s="51"/>
    </row>
    <row r="20" spans="1:18" ht="13.5" customHeight="1" x14ac:dyDescent="0.15">
      <c r="C20" s="177"/>
      <c r="D20" s="105"/>
      <c r="E20" s="105"/>
      <c r="F20" s="178"/>
      <c r="G20" s="6"/>
      <c r="H20" s="91"/>
      <c r="I20" s="92"/>
      <c r="J20" s="92"/>
      <c r="K20" s="93"/>
      <c r="L20" s="4"/>
      <c r="M20" s="185"/>
      <c r="N20" s="116"/>
      <c r="O20" s="186"/>
      <c r="P20" s="51"/>
    </row>
    <row r="21" spans="1:18" ht="13.5" customHeight="1" x14ac:dyDescent="0.15">
      <c r="C21" s="177"/>
      <c r="D21" s="105"/>
      <c r="E21" s="105"/>
      <c r="F21" s="178"/>
      <c r="G21" s="6"/>
      <c r="H21" s="91"/>
      <c r="I21" s="92"/>
      <c r="J21" s="92"/>
      <c r="K21" s="93"/>
      <c r="L21" s="4"/>
      <c r="M21" s="185"/>
      <c r="N21" s="116"/>
      <c r="O21" s="186"/>
      <c r="P21" s="51"/>
    </row>
    <row r="22" spans="1:18" ht="13.5" customHeight="1" x14ac:dyDescent="0.15">
      <c r="C22" s="177"/>
      <c r="D22" s="105"/>
      <c r="E22" s="105"/>
      <c r="F22" s="178"/>
      <c r="G22" s="6"/>
      <c r="H22" s="91"/>
      <c r="I22" s="92"/>
      <c r="J22" s="92"/>
      <c r="K22" s="93"/>
      <c r="L22" s="4"/>
      <c r="M22" s="185"/>
      <c r="N22" s="116"/>
      <c r="O22" s="186"/>
      <c r="P22" s="51"/>
    </row>
    <row r="23" spans="1:18" ht="14.25" customHeight="1" thickBot="1" x14ac:dyDescent="0.2">
      <c r="C23" s="179"/>
      <c r="D23" s="180"/>
      <c r="E23" s="180"/>
      <c r="F23" s="181"/>
      <c r="G23" s="6"/>
      <c r="H23" s="91"/>
      <c r="I23" s="92"/>
      <c r="J23" s="92"/>
      <c r="K23" s="93"/>
      <c r="L23" s="4"/>
      <c r="M23" s="185"/>
      <c r="N23" s="116"/>
      <c r="O23" s="186"/>
      <c r="P23" s="51"/>
    </row>
    <row r="24" spans="1:18" ht="15" customHeight="1" x14ac:dyDescent="0.15">
      <c r="C24" s="190" t="s">
        <v>71</v>
      </c>
      <c r="D24" s="190"/>
      <c r="E24" s="190"/>
      <c r="F24" s="190"/>
      <c r="H24" s="91"/>
      <c r="I24" s="92"/>
      <c r="J24" s="92"/>
      <c r="K24" s="93"/>
      <c r="L24" s="4"/>
      <c r="M24" s="185"/>
      <c r="N24" s="116"/>
      <c r="O24" s="186"/>
      <c r="P24" s="51"/>
    </row>
    <row r="25" spans="1:18" ht="15" customHeight="1" thickBot="1" x14ac:dyDescent="0.2">
      <c r="A25" s="8">
        <f>LEN(C25)</f>
        <v>13</v>
      </c>
      <c r="B25" s="15" t="str">
        <f>IF(A25&gt;20,"20文字以内で入力してください","文字数OK")</f>
        <v>文字数OK</v>
      </c>
      <c r="C25" s="122" t="s">
        <v>45</v>
      </c>
      <c r="D25" s="123"/>
      <c r="E25" s="123"/>
      <c r="F25" s="124"/>
      <c r="G25" s="40"/>
      <c r="H25" s="91"/>
      <c r="I25" s="92"/>
      <c r="J25" s="92"/>
      <c r="K25" s="93"/>
      <c r="L25" s="4"/>
      <c r="M25" s="187"/>
      <c r="N25" s="188"/>
      <c r="O25" s="189"/>
      <c r="P25" s="51"/>
    </row>
    <row r="26" spans="1:18" ht="15" customHeight="1" x14ac:dyDescent="0.15">
      <c r="H26" s="91"/>
      <c r="I26" s="92"/>
      <c r="J26" s="92"/>
      <c r="K26" s="93"/>
      <c r="L26" s="4"/>
      <c r="M26" s="190" t="s">
        <v>78</v>
      </c>
      <c r="N26" s="190"/>
      <c r="O26" s="190"/>
      <c r="P26" s="39"/>
    </row>
    <row r="27" spans="1:18" ht="15" customHeight="1" x14ac:dyDescent="0.15">
      <c r="C27" s="97" t="s">
        <v>55</v>
      </c>
      <c r="D27" s="97"/>
      <c r="E27" s="97"/>
      <c r="F27" s="97"/>
      <c r="H27" s="91"/>
      <c r="I27" s="92"/>
      <c r="J27" s="92"/>
      <c r="K27" s="93"/>
      <c r="L27" s="4"/>
      <c r="M27" s="143" t="s">
        <v>44</v>
      </c>
      <c r="N27" s="144"/>
      <c r="O27" s="145"/>
      <c r="P27" s="8">
        <f>LEN(M27)</f>
        <v>10</v>
      </c>
      <c r="Q27" s="141" t="str">
        <f>IF(P27&gt;20,"20文字以内で入力してください","文字数OK")</f>
        <v>文字数OK</v>
      </c>
      <c r="R27" s="141"/>
    </row>
    <row r="28" spans="1:18" ht="15" customHeight="1" x14ac:dyDescent="0.15">
      <c r="C28" s="142" t="s">
        <v>72</v>
      </c>
      <c r="D28" s="142"/>
      <c r="E28" s="8">
        <f>LEN(C29)</f>
        <v>57</v>
      </c>
      <c r="F28" s="19" t="str">
        <f>IF(E28&gt;60,"60文字以内で入力してください","文字数OK")</f>
        <v>文字数OK</v>
      </c>
      <c r="H28" s="91"/>
      <c r="I28" s="92"/>
      <c r="J28" s="92"/>
      <c r="K28" s="93"/>
      <c r="L28" s="4"/>
      <c r="M28" s="146"/>
      <c r="N28" s="147"/>
      <c r="O28" s="148"/>
      <c r="P28" s="41"/>
      <c r="Q28" s="141"/>
      <c r="R28" s="141"/>
    </row>
    <row r="29" spans="1:18" ht="15" customHeight="1" x14ac:dyDescent="0.15">
      <c r="B29" s="137" t="s">
        <v>30</v>
      </c>
      <c r="C29" s="79" t="s">
        <v>42</v>
      </c>
      <c r="D29" s="80"/>
      <c r="E29" s="80"/>
      <c r="F29" s="81"/>
      <c r="H29" s="91"/>
      <c r="I29" s="92"/>
      <c r="J29" s="92"/>
      <c r="K29" s="93"/>
      <c r="L29" s="149" t="s">
        <v>69</v>
      </c>
      <c r="M29" s="150"/>
      <c r="N29" s="150"/>
      <c r="O29" s="150"/>
    </row>
    <row r="30" spans="1:18" ht="15" customHeight="1" x14ac:dyDescent="0.15">
      <c r="B30" s="138"/>
      <c r="C30" s="82"/>
      <c r="D30" s="83"/>
      <c r="E30" s="83"/>
      <c r="F30" s="84"/>
      <c r="H30" s="91"/>
      <c r="I30" s="92"/>
      <c r="J30" s="92"/>
      <c r="K30" s="93"/>
      <c r="L30" s="151"/>
      <c r="M30" s="150"/>
      <c r="N30" s="150"/>
      <c r="O30" s="150"/>
      <c r="P30" s="6"/>
    </row>
    <row r="31" spans="1:18" ht="15" customHeight="1" x14ac:dyDescent="0.15">
      <c r="B31" s="138"/>
      <c r="C31" s="82"/>
      <c r="D31" s="83"/>
      <c r="E31" s="83"/>
      <c r="F31" s="84"/>
      <c r="H31" s="91"/>
      <c r="I31" s="92"/>
      <c r="J31" s="92"/>
      <c r="K31" s="93"/>
      <c r="L31" s="151"/>
      <c r="M31" s="150"/>
      <c r="N31" s="150"/>
      <c r="O31" s="150"/>
      <c r="P31" s="29"/>
    </row>
    <row r="32" spans="1:18" ht="15" customHeight="1" x14ac:dyDescent="0.15">
      <c r="B32" s="138"/>
      <c r="C32" s="85"/>
      <c r="D32" s="86"/>
      <c r="E32" s="86"/>
      <c r="F32" s="87"/>
      <c r="H32" s="94"/>
      <c r="I32" s="95"/>
      <c r="J32" s="95"/>
      <c r="K32" s="96"/>
      <c r="L32" s="151"/>
      <c r="M32" s="150"/>
      <c r="N32" s="150"/>
      <c r="O32" s="150"/>
      <c r="P32" s="29"/>
    </row>
    <row r="33" spans="2:16" ht="15" customHeight="1" x14ac:dyDescent="0.15">
      <c r="B33" s="138"/>
      <c r="C33" s="139" t="s">
        <v>73</v>
      </c>
      <c r="D33" s="139"/>
      <c r="E33" s="8">
        <f>LEN(C34)</f>
        <v>56</v>
      </c>
      <c r="F33" s="19" t="str">
        <f>IF(E33&gt;60,"60文字以内で入力してください","文字数OK")</f>
        <v>文字数OK</v>
      </c>
      <c r="H33" s="31" t="s">
        <v>77</v>
      </c>
      <c r="I33" s="29"/>
      <c r="J33" s="8">
        <f>LEN(H34)</f>
        <v>99</v>
      </c>
      <c r="K33" s="110" t="str">
        <f>IF(J33&gt;100,"100文字以内で入力してください","文字数OK")</f>
        <v>文字数OK</v>
      </c>
      <c r="L33" s="110"/>
      <c r="M33" s="110"/>
      <c r="N33" s="29"/>
      <c r="O33" s="29"/>
      <c r="P33" s="29"/>
    </row>
    <row r="34" spans="2:16" ht="15" customHeight="1" x14ac:dyDescent="0.15">
      <c r="B34" s="138"/>
      <c r="C34" s="79" t="s">
        <v>43</v>
      </c>
      <c r="D34" s="80"/>
      <c r="E34" s="80"/>
      <c r="F34" s="81"/>
      <c r="H34" s="140" t="s">
        <v>35</v>
      </c>
      <c r="I34" s="80"/>
      <c r="J34" s="80"/>
      <c r="K34" s="80"/>
      <c r="L34" s="80"/>
      <c r="M34" s="80"/>
      <c r="N34" s="80"/>
      <c r="O34" s="81"/>
      <c r="P34" s="1" t="s">
        <v>60</v>
      </c>
    </row>
    <row r="35" spans="2:16" ht="15" customHeight="1" x14ac:dyDescent="0.15">
      <c r="B35" s="138"/>
      <c r="C35" s="82"/>
      <c r="D35" s="83"/>
      <c r="E35" s="83"/>
      <c r="F35" s="84"/>
      <c r="H35" s="82"/>
      <c r="I35" s="83"/>
      <c r="J35" s="83"/>
      <c r="K35" s="83"/>
      <c r="L35" s="83"/>
      <c r="M35" s="83"/>
      <c r="N35" s="83"/>
      <c r="O35" s="84"/>
    </row>
    <row r="36" spans="2:16" ht="15" customHeight="1" x14ac:dyDescent="0.15">
      <c r="B36" s="138"/>
      <c r="C36" s="82"/>
      <c r="D36" s="83"/>
      <c r="E36" s="83"/>
      <c r="F36" s="84"/>
      <c r="H36" s="82"/>
      <c r="I36" s="83"/>
      <c r="J36" s="83"/>
      <c r="K36" s="83"/>
      <c r="L36" s="83"/>
      <c r="M36" s="83"/>
      <c r="N36" s="83"/>
      <c r="O36" s="84"/>
      <c r="P36" s="50"/>
    </row>
    <row r="37" spans="2:16" ht="15" customHeight="1" x14ac:dyDescent="0.15">
      <c r="B37" s="42"/>
      <c r="C37" s="85"/>
      <c r="D37" s="86"/>
      <c r="E37" s="86"/>
      <c r="F37" s="87"/>
      <c r="H37" s="85"/>
      <c r="I37" s="86"/>
      <c r="J37" s="86"/>
      <c r="K37" s="86"/>
      <c r="L37" s="86"/>
      <c r="M37" s="86"/>
      <c r="N37" s="86"/>
      <c r="O37" s="87"/>
      <c r="P37" s="50"/>
    </row>
    <row r="38" spans="2:16" ht="15" customHeight="1" x14ac:dyDescent="0.15">
      <c r="B38" s="5"/>
      <c r="C38" s="129" t="s">
        <v>15</v>
      </c>
      <c r="D38" s="129"/>
      <c r="E38" s="129"/>
      <c r="F38" s="129"/>
      <c r="G38" s="129"/>
      <c r="H38" s="129"/>
      <c r="I38" s="129"/>
      <c r="J38" s="129"/>
      <c r="K38" s="129"/>
      <c r="L38" s="129"/>
      <c r="M38" s="129"/>
      <c r="N38" s="129"/>
      <c r="O38" s="129"/>
      <c r="P38" s="49"/>
    </row>
    <row r="39" spans="2:16" ht="16.5" customHeight="1" x14ac:dyDescent="0.15">
      <c r="B39" s="5"/>
      <c r="C39" s="130" t="s">
        <v>16</v>
      </c>
      <c r="D39" s="130"/>
      <c r="E39" s="130"/>
      <c r="F39" s="130"/>
      <c r="G39" s="130"/>
      <c r="H39" s="130"/>
      <c r="J39" s="59" t="s">
        <v>46</v>
      </c>
      <c r="L39" s="32" t="s">
        <v>18</v>
      </c>
      <c r="M39" s="134" t="s">
        <v>39</v>
      </c>
      <c r="N39" s="135"/>
      <c r="O39" s="136"/>
      <c r="P39" s="3" t="s">
        <v>61</v>
      </c>
    </row>
    <row r="40" spans="2:16" ht="16.5" customHeight="1" x14ac:dyDescent="0.15">
      <c r="C40" s="158" t="s">
        <v>63</v>
      </c>
      <c r="D40" s="159"/>
      <c r="E40" s="159"/>
      <c r="F40" s="159"/>
      <c r="G40" s="159"/>
      <c r="H40" s="159"/>
      <c r="I40" s="159"/>
      <c r="J40" s="155" t="s">
        <v>67</v>
      </c>
      <c r="O40" s="23"/>
    </row>
    <row r="41" spans="2:16" ht="16.5" customHeight="1" x14ac:dyDescent="0.15">
      <c r="B41" s="61" t="s">
        <v>68</v>
      </c>
      <c r="C41" s="160" t="s">
        <v>64</v>
      </c>
      <c r="D41" s="161"/>
      <c r="E41" s="161"/>
      <c r="F41" s="161"/>
      <c r="G41" s="161"/>
      <c r="H41" s="161"/>
      <c r="I41" s="161"/>
      <c r="J41" s="156"/>
      <c r="L41" s="32" t="s">
        <v>54</v>
      </c>
      <c r="M41" s="131" t="s">
        <v>37</v>
      </c>
      <c r="N41" s="132"/>
      <c r="O41" s="133"/>
      <c r="P41" s="1" t="s">
        <v>8</v>
      </c>
    </row>
    <row r="42" spans="2:16" ht="16.5" customHeight="1" x14ac:dyDescent="0.15">
      <c r="B42" s="61" t="s">
        <v>68</v>
      </c>
      <c r="C42" s="160" t="s">
        <v>36</v>
      </c>
      <c r="D42" s="161"/>
      <c r="E42" s="161"/>
      <c r="F42" s="161"/>
      <c r="G42" s="161"/>
      <c r="H42" s="161"/>
      <c r="I42" s="161"/>
      <c r="J42" s="156"/>
      <c r="L42" s="32" t="s">
        <v>19</v>
      </c>
      <c r="M42" s="21">
        <v>1</v>
      </c>
      <c r="N42" s="22" t="s">
        <v>21</v>
      </c>
      <c r="P42" s="1" t="s">
        <v>26</v>
      </c>
    </row>
    <row r="43" spans="2:16" ht="16.5" customHeight="1" x14ac:dyDescent="0.15">
      <c r="B43" s="1" t="s">
        <v>57</v>
      </c>
      <c r="C43" s="162" t="s">
        <v>65</v>
      </c>
      <c r="D43" s="163"/>
      <c r="E43" s="163"/>
      <c r="F43" s="163"/>
      <c r="G43" s="163"/>
      <c r="H43" s="163"/>
      <c r="I43" s="163"/>
      <c r="J43" s="157"/>
      <c r="L43" s="32" t="s">
        <v>20</v>
      </c>
      <c r="M43" s="154" t="s">
        <v>25</v>
      </c>
      <c r="N43" s="132"/>
      <c r="O43" s="133"/>
      <c r="P43" s="1" t="s">
        <v>8</v>
      </c>
    </row>
    <row r="45" spans="2:16" hidden="1" x14ac:dyDescent="0.15">
      <c r="C45" s="152" t="s">
        <v>12</v>
      </c>
      <c r="D45" s="152"/>
      <c r="E45" s="152"/>
      <c r="F45" s="152"/>
      <c r="H45" s="1" t="s">
        <v>9</v>
      </c>
    </row>
    <row r="46" spans="2:16" hidden="1" x14ac:dyDescent="0.15"/>
    <row r="47" spans="2:16" hidden="1" x14ac:dyDescent="0.15">
      <c r="H47" s="1" t="s">
        <v>10</v>
      </c>
      <c r="M47" s="1" t="s">
        <v>11</v>
      </c>
    </row>
    <row r="48" spans="2:16" hidden="1" x14ac:dyDescent="0.15"/>
    <row r="49" spans="3:16" hidden="1" x14ac:dyDescent="0.15">
      <c r="L49" s="1" t="s">
        <v>13</v>
      </c>
    </row>
    <row r="50" spans="3:16" hidden="1" x14ac:dyDescent="0.15"/>
    <row r="51" spans="3:16" hidden="1" x14ac:dyDescent="0.15">
      <c r="M51" s="9" t="str">
        <f>IF(K52&gt;3,"3文字以内で入力してください","文字数OK")</f>
        <v>3文字以内で入力してください</v>
      </c>
    </row>
    <row r="52" spans="3:16" hidden="1" x14ac:dyDescent="0.15">
      <c r="K52" s="1" t="s">
        <v>14</v>
      </c>
    </row>
    <row r="53" spans="3:16" x14ac:dyDescent="0.15">
      <c r="C53" s="153"/>
      <c r="D53" s="153"/>
      <c r="E53" s="153"/>
      <c r="F53" s="153"/>
      <c r="G53" s="153"/>
      <c r="H53" s="153"/>
      <c r="I53" s="153"/>
      <c r="J53" s="153"/>
      <c r="K53" s="153"/>
      <c r="L53" s="153"/>
      <c r="M53" s="153"/>
      <c r="N53" s="153"/>
      <c r="O53" s="153"/>
      <c r="P53" s="34"/>
    </row>
    <row r="54" spans="3:16" x14ac:dyDescent="0.15">
      <c r="C54" s="153"/>
      <c r="D54" s="153"/>
      <c r="E54" s="153"/>
      <c r="F54" s="153"/>
      <c r="G54" s="153"/>
      <c r="H54" s="153"/>
      <c r="I54" s="153"/>
      <c r="J54" s="153"/>
      <c r="K54" s="153"/>
      <c r="L54" s="153"/>
      <c r="M54" s="153"/>
      <c r="N54" s="153"/>
      <c r="O54" s="153"/>
      <c r="P54" s="34"/>
    </row>
    <row r="55" spans="3:16" x14ac:dyDescent="0.15">
      <c r="C55" s="153"/>
      <c r="D55" s="153"/>
      <c r="E55" s="153"/>
      <c r="F55" s="153"/>
      <c r="G55" s="153"/>
      <c r="H55" s="153"/>
      <c r="I55" s="153"/>
      <c r="J55" s="153"/>
      <c r="K55" s="153"/>
      <c r="L55" s="153"/>
      <c r="M55" s="153"/>
      <c r="N55" s="153"/>
      <c r="O55" s="153"/>
      <c r="P55" s="34"/>
    </row>
    <row r="56" spans="3:16" x14ac:dyDescent="0.15">
      <c r="C56" s="153"/>
      <c r="D56" s="153"/>
      <c r="E56" s="153"/>
      <c r="F56" s="153"/>
      <c r="G56" s="153"/>
      <c r="H56" s="153"/>
      <c r="I56" s="153"/>
      <c r="J56" s="153"/>
      <c r="K56" s="153"/>
      <c r="L56" s="153"/>
      <c r="M56" s="153"/>
      <c r="N56" s="153"/>
      <c r="O56" s="153"/>
      <c r="P56" s="34"/>
    </row>
    <row r="57" spans="3:16" x14ac:dyDescent="0.15">
      <c r="C57" s="153"/>
      <c r="D57" s="153"/>
      <c r="E57" s="153"/>
      <c r="F57" s="153"/>
      <c r="G57" s="153"/>
      <c r="H57" s="153"/>
      <c r="I57" s="153"/>
      <c r="J57" s="153"/>
      <c r="K57" s="153"/>
      <c r="L57" s="153"/>
      <c r="M57" s="153"/>
      <c r="N57" s="153"/>
      <c r="O57" s="153"/>
      <c r="P57" s="34"/>
    </row>
    <row r="58" spans="3:16" x14ac:dyDescent="0.15">
      <c r="C58" s="153"/>
      <c r="D58" s="153"/>
      <c r="E58" s="153"/>
      <c r="F58" s="153"/>
      <c r="G58" s="153"/>
      <c r="H58" s="153"/>
      <c r="I58" s="153"/>
      <c r="J58" s="153"/>
      <c r="K58" s="153"/>
      <c r="L58" s="153"/>
      <c r="M58" s="153"/>
      <c r="N58" s="153"/>
      <c r="O58" s="153"/>
      <c r="P58" s="34"/>
    </row>
    <row r="59" spans="3:16" x14ac:dyDescent="0.15">
      <c r="C59" s="153"/>
      <c r="D59" s="153"/>
      <c r="E59" s="153"/>
      <c r="F59" s="153"/>
      <c r="G59" s="153"/>
      <c r="H59" s="153"/>
      <c r="I59" s="153"/>
      <c r="J59" s="153"/>
      <c r="K59" s="153"/>
      <c r="L59" s="153"/>
      <c r="M59" s="153"/>
      <c r="N59" s="153"/>
      <c r="O59" s="153"/>
      <c r="P59" s="34"/>
    </row>
    <row r="60" spans="3:16" x14ac:dyDescent="0.15">
      <c r="C60" s="153"/>
      <c r="D60" s="153"/>
      <c r="E60" s="153"/>
      <c r="F60" s="153"/>
      <c r="G60" s="153"/>
      <c r="H60" s="153"/>
      <c r="I60" s="153"/>
      <c r="J60" s="153"/>
      <c r="K60" s="153"/>
      <c r="L60" s="153"/>
      <c r="M60" s="153"/>
      <c r="N60" s="153"/>
      <c r="O60" s="153"/>
      <c r="P60" s="34"/>
    </row>
    <row r="61" spans="3:16" x14ac:dyDescent="0.15">
      <c r="C61" s="153"/>
      <c r="D61" s="153"/>
      <c r="E61" s="153"/>
      <c r="F61" s="153"/>
      <c r="G61" s="153"/>
      <c r="H61" s="153"/>
      <c r="I61" s="153"/>
      <c r="J61" s="153"/>
      <c r="K61" s="153"/>
      <c r="L61" s="153"/>
      <c r="M61" s="153"/>
      <c r="N61" s="153"/>
      <c r="O61" s="153"/>
      <c r="P61" s="34"/>
    </row>
    <row r="62" spans="3:16" x14ac:dyDescent="0.15">
      <c r="C62" s="153"/>
      <c r="D62" s="153"/>
      <c r="E62" s="153"/>
      <c r="F62" s="153"/>
      <c r="G62" s="153"/>
      <c r="H62" s="153"/>
      <c r="I62" s="153"/>
      <c r="J62" s="153"/>
      <c r="K62" s="153"/>
      <c r="L62" s="153"/>
      <c r="M62" s="153"/>
      <c r="N62" s="153"/>
      <c r="O62" s="153"/>
      <c r="P62" s="34"/>
    </row>
    <row r="63" spans="3:16" x14ac:dyDescent="0.15">
      <c r="C63" s="153"/>
      <c r="D63" s="153"/>
      <c r="E63" s="153"/>
      <c r="F63" s="153"/>
      <c r="G63" s="153"/>
      <c r="H63" s="153"/>
      <c r="I63" s="153"/>
      <c r="J63" s="153"/>
      <c r="K63" s="153"/>
      <c r="L63" s="153"/>
      <c r="M63" s="153"/>
      <c r="N63" s="153"/>
      <c r="O63" s="153"/>
      <c r="P63" s="34"/>
    </row>
    <row r="64" spans="3:16" x14ac:dyDescent="0.15">
      <c r="C64" s="153"/>
      <c r="D64" s="153"/>
      <c r="E64" s="153"/>
      <c r="F64" s="153"/>
      <c r="G64" s="153"/>
      <c r="H64" s="153"/>
      <c r="I64" s="153"/>
      <c r="J64" s="153"/>
      <c r="K64" s="153"/>
      <c r="L64" s="153"/>
      <c r="M64" s="153"/>
      <c r="N64" s="153"/>
      <c r="O64" s="153"/>
      <c r="P64" s="34"/>
    </row>
    <row r="65" spans="3:16" x14ac:dyDescent="0.15">
      <c r="C65" s="153"/>
      <c r="D65" s="153"/>
      <c r="E65" s="153"/>
      <c r="F65" s="153"/>
      <c r="G65" s="153"/>
      <c r="H65" s="153"/>
      <c r="I65" s="153"/>
      <c r="J65" s="153"/>
      <c r="K65" s="153"/>
      <c r="L65" s="153"/>
      <c r="M65" s="153"/>
      <c r="N65" s="153"/>
      <c r="O65" s="153"/>
      <c r="P65" s="34"/>
    </row>
    <row r="66" spans="3:16" x14ac:dyDescent="0.15">
      <c r="C66" s="153"/>
      <c r="D66" s="153"/>
      <c r="E66" s="153"/>
      <c r="F66" s="153"/>
      <c r="G66" s="153"/>
      <c r="H66" s="153"/>
      <c r="I66" s="153"/>
      <c r="J66" s="153"/>
      <c r="K66" s="153"/>
      <c r="L66" s="153"/>
      <c r="M66" s="153"/>
      <c r="N66" s="153"/>
      <c r="O66" s="153"/>
      <c r="P66" s="34"/>
    </row>
    <row r="67" spans="3:16" x14ac:dyDescent="0.15">
      <c r="C67" s="153"/>
      <c r="D67" s="153"/>
      <c r="E67" s="153"/>
      <c r="F67" s="153"/>
      <c r="G67" s="153"/>
      <c r="H67" s="153"/>
      <c r="I67" s="153"/>
      <c r="J67" s="153"/>
      <c r="K67" s="153"/>
      <c r="L67" s="153"/>
      <c r="M67" s="153"/>
      <c r="N67" s="153"/>
      <c r="O67" s="153"/>
      <c r="P67" s="34"/>
    </row>
    <row r="68" spans="3:16" x14ac:dyDescent="0.15">
      <c r="C68" s="153"/>
      <c r="D68" s="153"/>
      <c r="E68" s="153"/>
      <c r="F68" s="153"/>
      <c r="G68" s="153"/>
      <c r="H68" s="153"/>
      <c r="I68" s="153"/>
      <c r="J68" s="153"/>
      <c r="K68" s="153"/>
      <c r="L68" s="153"/>
      <c r="M68" s="153"/>
      <c r="N68" s="153"/>
      <c r="O68" s="153"/>
      <c r="P68" s="34"/>
    </row>
    <row r="69" spans="3:16" x14ac:dyDescent="0.15">
      <c r="C69" s="153"/>
      <c r="D69" s="153"/>
      <c r="E69" s="153"/>
      <c r="F69" s="153"/>
      <c r="G69" s="153"/>
      <c r="H69" s="153"/>
      <c r="I69" s="153"/>
      <c r="J69" s="153"/>
      <c r="K69" s="153"/>
      <c r="L69" s="153"/>
      <c r="M69" s="153"/>
      <c r="N69" s="153"/>
      <c r="O69" s="153"/>
      <c r="P69" s="34"/>
    </row>
    <row r="70" spans="3:16" x14ac:dyDescent="0.15">
      <c r="C70" s="153"/>
      <c r="D70" s="153"/>
      <c r="E70" s="153"/>
      <c r="F70" s="153"/>
      <c r="G70" s="153"/>
      <c r="H70" s="153"/>
      <c r="I70" s="153"/>
      <c r="J70" s="153"/>
      <c r="K70" s="153"/>
      <c r="L70" s="153"/>
      <c r="M70" s="153"/>
      <c r="N70" s="153"/>
      <c r="O70" s="153"/>
      <c r="P70" s="34"/>
    </row>
    <row r="71" spans="3:16" x14ac:dyDescent="0.15">
      <c r="C71" s="153"/>
      <c r="D71" s="153"/>
      <c r="E71" s="153"/>
      <c r="F71" s="153"/>
      <c r="G71" s="153"/>
      <c r="H71" s="153"/>
      <c r="I71" s="153"/>
      <c r="J71" s="153"/>
      <c r="K71" s="153"/>
      <c r="L71" s="153"/>
      <c r="M71" s="153"/>
      <c r="N71" s="153"/>
      <c r="O71" s="153"/>
      <c r="P71" s="34"/>
    </row>
    <row r="72" spans="3:16" x14ac:dyDescent="0.15">
      <c r="C72" s="153"/>
      <c r="D72" s="153"/>
      <c r="E72" s="153"/>
      <c r="F72" s="153"/>
      <c r="G72" s="153"/>
      <c r="H72" s="153"/>
      <c r="I72" s="153"/>
      <c r="J72" s="153"/>
      <c r="K72" s="153"/>
      <c r="L72" s="153"/>
      <c r="M72" s="153"/>
      <c r="N72" s="153"/>
      <c r="O72" s="153"/>
      <c r="P72" s="34"/>
    </row>
    <row r="73" spans="3:16" x14ac:dyDescent="0.15">
      <c r="C73" s="153"/>
      <c r="D73" s="153"/>
      <c r="E73" s="153"/>
      <c r="F73" s="153"/>
      <c r="G73" s="153"/>
      <c r="H73" s="153"/>
      <c r="I73" s="153"/>
      <c r="J73" s="153"/>
      <c r="K73" s="153"/>
      <c r="L73" s="153"/>
      <c r="M73" s="153"/>
      <c r="N73" s="153"/>
      <c r="O73" s="153"/>
      <c r="P73" s="34"/>
    </row>
    <row r="74" spans="3:16" x14ac:dyDescent="0.15">
      <c r="C74" s="153"/>
      <c r="D74" s="153"/>
      <c r="E74" s="153"/>
      <c r="F74" s="153"/>
      <c r="G74" s="153"/>
      <c r="H74" s="153"/>
      <c r="I74" s="153"/>
      <c r="J74" s="153"/>
      <c r="K74" s="153"/>
      <c r="L74" s="153"/>
      <c r="M74" s="153"/>
      <c r="N74" s="153"/>
      <c r="O74" s="153"/>
      <c r="P74" s="34"/>
    </row>
    <row r="75" spans="3:16" x14ac:dyDescent="0.15">
      <c r="C75" s="153"/>
      <c r="D75" s="153"/>
      <c r="E75" s="153"/>
      <c r="F75" s="153"/>
      <c r="G75" s="153"/>
      <c r="H75" s="153"/>
      <c r="I75" s="153"/>
      <c r="J75" s="153"/>
      <c r="K75" s="153"/>
      <c r="L75" s="153"/>
      <c r="M75" s="153"/>
      <c r="N75" s="153"/>
      <c r="O75" s="153"/>
      <c r="P75" s="34"/>
    </row>
    <row r="76" spans="3:16" x14ac:dyDescent="0.15">
      <c r="C76" s="153"/>
      <c r="D76" s="153"/>
      <c r="E76" s="153"/>
      <c r="F76" s="153"/>
      <c r="G76" s="153"/>
      <c r="H76" s="153"/>
      <c r="I76" s="153"/>
      <c r="J76" s="153"/>
      <c r="K76" s="153"/>
      <c r="L76" s="153"/>
      <c r="M76" s="153"/>
      <c r="N76" s="153"/>
      <c r="O76" s="153"/>
      <c r="P76" s="34"/>
    </row>
    <row r="77" spans="3:16" x14ac:dyDescent="0.15">
      <c r="C77" s="153"/>
      <c r="D77" s="153"/>
      <c r="E77" s="153"/>
      <c r="F77" s="153"/>
      <c r="G77" s="153"/>
      <c r="H77" s="153"/>
      <c r="I77" s="153"/>
      <c r="J77" s="153"/>
      <c r="K77" s="153"/>
      <c r="L77" s="153"/>
      <c r="M77" s="153"/>
      <c r="N77" s="153"/>
      <c r="O77" s="153"/>
      <c r="P77" s="34"/>
    </row>
    <row r="78" spans="3:16" x14ac:dyDescent="0.15">
      <c r="C78" s="153"/>
      <c r="D78" s="153"/>
      <c r="E78" s="153"/>
      <c r="F78" s="153"/>
      <c r="G78" s="153"/>
      <c r="H78" s="153"/>
      <c r="I78" s="153"/>
      <c r="J78" s="153"/>
      <c r="K78" s="153"/>
      <c r="L78" s="153"/>
      <c r="M78" s="153"/>
      <c r="N78" s="153"/>
      <c r="O78" s="153"/>
      <c r="P78" s="34"/>
    </row>
    <row r="79" spans="3:16" x14ac:dyDescent="0.15">
      <c r="C79" s="153"/>
      <c r="D79" s="153"/>
      <c r="E79" s="153"/>
      <c r="F79" s="153"/>
      <c r="G79" s="153"/>
      <c r="H79" s="153"/>
      <c r="I79" s="153"/>
      <c r="J79" s="153"/>
      <c r="K79" s="153"/>
      <c r="L79" s="153"/>
      <c r="M79" s="153"/>
      <c r="N79" s="153"/>
      <c r="O79" s="153"/>
      <c r="P79" s="34"/>
    </row>
    <row r="80" spans="3:16" x14ac:dyDescent="0.15">
      <c r="C80" s="153"/>
      <c r="D80" s="153"/>
      <c r="E80" s="153"/>
      <c r="F80" s="153"/>
      <c r="G80" s="153"/>
      <c r="H80" s="153"/>
      <c r="I80" s="153"/>
      <c r="J80" s="153"/>
      <c r="K80" s="153"/>
      <c r="L80" s="153"/>
      <c r="M80" s="153"/>
      <c r="N80" s="153"/>
      <c r="O80" s="153"/>
      <c r="P80" s="34"/>
    </row>
    <row r="81" spans="3:16" x14ac:dyDescent="0.15">
      <c r="C81" s="153"/>
      <c r="D81" s="153"/>
      <c r="E81" s="153"/>
      <c r="F81" s="153"/>
      <c r="G81" s="153"/>
      <c r="H81" s="153"/>
      <c r="I81" s="153"/>
      <c r="J81" s="153"/>
      <c r="K81" s="153"/>
      <c r="L81" s="153"/>
      <c r="M81" s="153"/>
      <c r="N81" s="153"/>
      <c r="O81" s="153"/>
      <c r="P81" s="34"/>
    </row>
    <row r="82" spans="3:16" x14ac:dyDescent="0.15">
      <c r="C82" s="153"/>
      <c r="D82" s="153"/>
      <c r="E82" s="153"/>
      <c r="F82" s="153"/>
      <c r="G82" s="153"/>
      <c r="H82" s="153"/>
      <c r="I82" s="153"/>
      <c r="J82" s="153"/>
      <c r="K82" s="153"/>
      <c r="L82" s="153"/>
      <c r="M82" s="153"/>
      <c r="N82" s="153"/>
      <c r="O82" s="153"/>
      <c r="P82" s="34"/>
    </row>
    <row r="83" spans="3:16" x14ac:dyDescent="0.15">
      <c r="C83" s="153"/>
      <c r="D83" s="153"/>
      <c r="E83" s="153"/>
      <c r="F83" s="153"/>
      <c r="G83" s="153"/>
      <c r="H83" s="153"/>
      <c r="I83" s="153"/>
      <c r="J83" s="153"/>
      <c r="K83" s="153"/>
      <c r="L83" s="153"/>
      <c r="M83" s="153"/>
      <c r="N83" s="153"/>
      <c r="O83" s="153"/>
      <c r="P83" s="34"/>
    </row>
    <row r="84" spans="3:16" x14ac:dyDescent="0.15">
      <c r="C84" s="153"/>
      <c r="D84" s="153"/>
      <c r="E84" s="153"/>
      <c r="F84" s="153"/>
      <c r="G84" s="153"/>
      <c r="H84" s="153"/>
      <c r="I84" s="153"/>
      <c r="J84" s="153"/>
      <c r="K84" s="153"/>
      <c r="L84" s="153"/>
      <c r="M84" s="153"/>
      <c r="N84" s="153"/>
      <c r="O84" s="153"/>
      <c r="P84" s="34"/>
    </row>
    <row r="85" spans="3:16" x14ac:dyDescent="0.15">
      <c r="C85" s="153"/>
      <c r="D85" s="153"/>
      <c r="E85" s="153"/>
      <c r="F85" s="153"/>
      <c r="G85" s="153"/>
      <c r="H85" s="153"/>
      <c r="I85" s="153"/>
      <c r="J85" s="153"/>
      <c r="K85" s="153"/>
      <c r="L85" s="153"/>
      <c r="M85" s="153"/>
      <c r="N85" s="153"/>
      <c r="O85" s="153"/>
      <c r="P85" s="34"/>
    </row>
    <row r="86" spans="3:16" x14ac:dyDescent="0.15">
      <c r="C86" s="153"/>
      <c r="D86" s="153"/>
      <c r="E86" s="153"/>
      <c r="F86" s="153"/>
      <c r="G86" s="153"/>
      <c r="H86" s="153"/>
      <c r="I86" s="153"/>
      <c r="J86" s="153"/>
      <c r="K86" s="153"/>
      <c r="L86" s="153"/>
      <c r="M86" s="153"/>
      <c r="N86" s="153"/>
      <c r="O86" s="153"/>
      <c r="P86" s="34"/>
    </row>
    <row r="87" spans="3:16" x14ac:dyDescent="0.15">
      <c r="C87" s="153"/>
      <c r="D87" s="153"/>
      <c r="E87" s="153"/>
      <c r="F87" s="153"/>
      <c r="G87" s="153"/>
      <c r="H87" s="153"/>
      <c r="I87" s="153"/>
      <c r="J87" s="153"/>
      <c r="K87" s="153"/>
      <c r="L87" s="153"/>
      <c r="M87" s="153"/>
      <c r="N87" s="153"/>
      <c r="O87" s="153"/>
      <c r="P87" s="34"/>
    </row>
    <row r="88" spans="3:16" x14ac:dyDescent="0.15">
      <c r="C88" s="153"/>
      <c r="D88" s="153"/>
      <c r="E88" s="153"/>
      <c r="F88" s="153"/>
      <c r="G88" s="153"/>
      <c r="H88" s="153"/>
      <c r="I88" s="153"/>
      <c r="J88" s="153"/>
      <c r="K88" s="153"/>
      <c r="L88" s="153"/>
      <c r="M88" s="153"/>
      <c r="N88" s="153"/>
      <c r="O88" s="153"/>
      <c r="P88" s="34"/>
    </row>
    <row r="89" spans="3:16" x14ac:dyDescent="0.15">
      <c r="C89" s="153"/>
      <c r="D89" s="153"/>
      <c r="E89" s="153"/>
      <c r="F89" s="153"/>
      <c r="G89" s="153"/>
      <c r="H89" s="153"/>
      <c r="I89" s="153"/>
      <c r="J89" s="153"/>
      <c r="K89" s="153"/>
      <c r="L89" s="153"/>
      <c r="M89" s="153"/>
      <c r="N89" s="153"/>
      <c r="O89" s="153"/>
      <c r="P89" s="34"/>
    </row>
    <row r="90" spans="3:16" x14ac:dyDescent="0.15">
      <c r="C90" s="153"/>
      <c r="D90" s="153"/>
      <c r="E90" s="153"/>
      <c r="F90" s="153"/>
      <c r="G90" s="153"/>
      <c r="H90" s="153"/>
      <c r="I90" s="153"/>
      <c r="J90" s="153"/>
      <c r="K90" s="153"/>
      <c r="L90" s="153"/>
      <c r="M90" s="153"/>
      <c r="N90" s="153"/>
      <c r="O90" s="153"/>
      <c r="P90" s="34"/>
    </row>
    <row r="91" spans="3:16" x14ac:dyDescent="0.15">
      <c r="C91" s="153"/>
      <c r="D91" s="153"/>
      <c r="E91" s="153"/>
      <c r="F91" s="153"/>
      <c r="G91" s="153"/>
      <c r="H91" s="153"/>
      <c r="I91" s="153"/>
      <c r="J91" s="153"/>
      <c r="K91" s="153"/>
      <c r="L91" s="153"/>
      <c r="M91" s="153"/>
      <c r="N91" s="153"/>
      <c r="O91" s="153"/>
      <c r="P91" s="34"/>
    </row>
    <row r="92" spans="3:16" x14ac:dyDescent="0.15">
      <c r="C92" s="153"/>
      <c r="D92" s="153"/>
      <c r="E92" s="153"/>
      <c r="F92" s="153"/>
      <c r="G92" s="153"/>
      <c r="H92" s="153"/>
      <c r="I92" s="153"/>
      <c r="J92" s="153"/>
      <c r="K92" s="153"/>
      <c r="L92" s="153"/>
      <c r="M92" s="153"/>
      <c r="N92" s="153"/>
      <c r="O92" s="153"/>
      <c r="P92" s="34"/>
    </row>
    <row r="93" spans="3:16" x14ac:dyDescent="0.15">
      <c r="C93" s="153"/>
      <c r="D93" s="153"/>
      <c r="E93" s="153"/>
      <c r="F93" s="153"/>
      <c r="G93" s="153"/>
      <c r="H93" s="153"/>
      <c r="I93" s="153"/>
      <c r="J93" s="153"/>
      <c r="K93" s="153"/>
      <c r="L93" s="153"/>
      <c r="M93" s="153"/>
      <c r="N93" s="153"/>
      <c r="O93" s="153"/>
      <c r="P93" s="34"/>
    </row>
    <row r="94" spans="3:16" x14ac:dyDescent="0.15">
      <c r="C94" s="153"/>
      <c r="D94" s="153"/>
      <c r="E94" s="153"/>
      <c r="F94" s="153"/>
      <c r="G94" s="153"/>
      <c r="H94" s="153"/>
      <c r="I94" s="153"/>
      <c r="J94" s="153"/>
      <c r="K94" s="153"/>
      <c r="L94" s="153"/>
      <c r="M94" s="153"/>
      <c r="N94" s="153"/>
      <c r="O94" s="153"/>
      <c r="P94" s="34"/>
    </row>
    <row r="95" spans="3:16" x14ac:dyDescent="0.15">
      <c r="C95" s="153"/>
      <c r="D95" s="153"/>
      <c r="E95" s="153"/>
      <c r="F95" s="153"/>
      <c r="G95" s="153"/>
      <c r="H95" s="153"/>
      <c r="I95" s="153"/>
      <c r="J95" s="153"/>
      <c r="K95" s="153"/>
      <c r="L95" s="153"/>
      <c r="M95" s="153"/>
      <c r="N95" s="153"/>
      <c r="O95" s="153"/>
      <c r="P95" s="34"/>
    </row>
    <row r="96" spans="3:16" x14ac:dyDescent="0.15">
      <c r="C96" s="153"/>
      <c r="D96" s="153"/>
      <c r="E96" s="153"/>
      <c r="F96" s="153"/>
      <c r="G96" s="153"/>
      <c r="H96" s="153"/>
      <c r="I96" s="153"/>
      <c r="J96" s="153"/>
      <c r="K96" s="153"/>
      <c r="L96" s="153"/>
      <c r="M96" s="153"/>
      <c r="N96" s="153"/>
      <c r="O96" s="153"/>
      <c r="P96" s="34"/>
    </row>
    <row r="97" spans="3:16" x14ac:dyDescent="0.15">
      <c r="C97" s="153"/>
      <c r="D97" s="153"/>
      <c r="E97" s="153"/>
      <c r="F97" s="153"/>
      <c r="G97" s="153"/>
      <c r="H97" s="153"/>
      <c r="I97" s="153"/>
      <c r="J97" s="153"/>
      <c r="K97" s="153"/>
      <c r="L97" s="153"/>
      <c r="M97" s="153"/>
      <c r="N97" s="153"/>
      <c r="O97" s="153"/>
      <c r="P97" s="34"/>
    </row>
    <row r="98" spans="3:16" x14ac:dyDescent="0.15">
      <c r="C98" s="153"/>
      <c r="D98" s="153"/>
      <c r="E98" s="153"/>
      <c r="F98" s="153"/>
      <c r="G98" s="153"/>
      <c r="H98" s="153"/>
      <c r="I98" s="153"/>
      <c r="J98" s="153"/>
      <c r="K98" s="153"/>
      <c r="L98" s="153"/>
      <c r="M98" s="153"/>
      <c r="N98" s="153"/>
      <c r="O98" s="153"/>
      <c r="P98" s="34"/>
    </row>
    <row r="99" spans="3:16" x14ac:dyDescent="0.15">
      <c r="C99" s="153"/>
      <c r="D99" s="153"/>
      <c r="E99" s="153"/>
      <c r="F99" s="153"/>
      <c r="G99" s="153"/>
      <c r="H99" s="153"/>
      <c r="I99" s="153"/>
      <c r="J99" s="153"/>
      <c r="K99" s="153"/>
      <c r="L99" s="153"/>
      <c r="M99" s="153"/>
      <c r="N99" s="153"/>
      <c r="O99" s="153"/>
      <c r="P99" s="34"/>
    </row>
    <row r="100" spans="3:16" x14ac:dyDescent="0.15">
      <c r="C100" s="153"/>
      <c r="D100" s="153"/>
      <c r="E100" s="153"/>
      <c r="F100" s="153"/>
      <c r="G100" s="153"/>
      <c r="H100" s="153"/>
      <c r="I100" s="153"/>
      <c r="J100" s="153"/>
      <c r="K100" s="153"/>
      <c r="L100" s="153"/>
      <c r="M100" s="153"/>
      <c r="N100" s="153"/>
      <c r="O100" s="153"/>
      <c r="P100" s="34"/>
    </row>
    <row r="101" spans="3:16" x14ac:dyDescent="0.15">
      <c r="C101" s="153"/>
      <c r="D101" s="153"/>
      <c r="E101" s="153"/>
      <c r="F101" s="153"/>
      <c r="G101" s="153"/>
      <c r="H101" s="153"/>
      <c r="I101" s="153"/>
      <c r="J101" s="153"/>
      <c r="K101" s="153"/>
      <c r="L101" s="153"/>
      <c r="M101" s="153"/>
      <c r="N101" s="153"/>
      <c r="O101" s="153"/>
      <c r="P101" s="34"/>
    </row>
  </sheetData>
  <mergeCells count="50">
    <mergeCell ref="C45:F45"/>
    <mergeCell ref="C53:O101"/>
    <mergeCell ref="C38:O38"/>
    <mergeCell ref="C39:H39"/>
    <mergeCell ref="M39:O39"/>
    <mergeCell ref="C40:I40"/>
    <mergeCell ref="J40:J43"/>
    <mergeCell ref="C41:I41"/>
    <mergeCell ref="M41:O41"/>
    <mergeCell ref="C42:I42"/>
    <mergeCell ref="C43:I43"/>
    <mergeCell ref="M43:O43"/>
    <mergeCell ref="M27:O28"/>
    <mergeCell ref="B29:B36"/>
    <mergeCell ref="C29:F32"/>
    <mergeCell ref="L29:O32"/>
    <mergeCell ref="C33:D33"/>
    <mergeCell ref="K33:M33"/>
    <mergeCell ref="C34:F37"/>
    <mergeCell ref="H34:O37"/>
    <mergeCell ref="Q27:R28"/>
    <mergeCell ref="C28:D28"/>
    <mergeCell ref="C8:F23"/>
    <mergeCell ref="K8:M8"/>
    <mergeCell ref="P8:R8"/>
    <mergeCell ref="H9:O11"/>
    <mergeCell ref="K12:M12"/>
    <mergeCell ref="H13:O15"/>
    <mergeCell ref="H16:I16"/>
    <mergeCell ref="K16:M16"/>
    <mergeCell ref="H17:K32"/>
    <mergeCell ref="M17:O25"/>
    <mergeCell ref="C24:F24"/>
    <mergeCell ref="C25:F25"/>
    <mergeCell ref="M26:O26"/>
    <mergeCell ref="C27:F27"/>
    <mergeCell ref="H12:I12"/>
    <mergeCell ref="F4:J4"/>
    <mergeCell ref="L4:M4"/>
    <mergeCell ref="C1:I1"/>
    <mergeCell ref="L1:L2"/>
    <mergeCell ref="M1:O2"/>
    <mergeCell ref="C2:K2"/>
    <mergeCell ref="L3:M3"/>
    <mergeCell ref="D5:J5"/>
    <mergeCell ref="L5:M5"/>
    <mergeCell ref="J6:K6"/>
    <mergeCell ref="L6:M6"/>
    <mergeCell ref="J7:K7"/>
    <mergeCell ref="L7:M7"/>
  </mergeCells>
  <phoneticPr fontId="1"/>
  <dataValidations count="3">
    <dataValidation type="list" allowBlank="1" showInputMessage="1" showErrorMessage="1" sqref="D4">
      <formula1>"選択してください,任意団体,（認特）,（特非）,一般社団法人,公益社団法人,一般財団法人,公益財団法人"</formula1>
    </dataValidation>
    <dataValidation type="list" allowBlank="1" showInputMessage="1" showErrorMessage="1" sqref="M41:O41">
      <formula1>"選択してください,はじめる助成,つづける助成,ひろげる助成,フロントランナー助成,プラットフォーム助成,復興支援助成,特別助成,LOVE BLUE助成"</formula1>
    </dataValidation>
    <dataValidation type="list" allowBlank="1" showInputMessage="1" showErrorMessage="1" sqref="M43:O43">
      <formula1>"選択してください,実践,知識の提供・普及啓発,調査研究,国際会議"</formula1>
    </dataValidation>
  </dataValidations>
  <pageMargins left="0.70866141732283472" right="0.70866141732283472" top="0.70866141732283472" bottom="0.62992125984251968" header="0.31496062992125984" footer="0.31496062992125984"/>
  <pageSetup paperSize="9" scale="5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HP★様式 (5-1)  </vt:lpstr>
      <vt:lpstr>様式 (5-1)記載例</vt:lpstr>
      <vt:lpstr>'HP★様式 (5-1)  '!Print_Area</vt:lpstr>
      <vt:lpstr>'様式 (5-1)記載例'!Print_Area</vt:lpstr>
    </vt:vector>
  </TitlesOfParts>
  <Company>環境再生保全機構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ERCA</dc:creator>
  <cp:lastModifiedBy>秋山 晴花</cp:lastModifiedBy>
  <cp:lastPrinted>2018-02-26T07:47:03Z</cp:lastPrinted>
  <dcterms:created xsi:type="dcterms:W3CDTF">2017-04-14T07:45:22Z</dcterms:created>
  <dcterms:modified xsi:type="dcterms:W3CDTF">2020-03-05T08:40:20Z</dcterms:modified>
</cp:coreProperties>
</file>