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50" activeTab="0"/>
  </bookViews>
  <sheets>
    <sheet name="記載事項①～⑧" sheetId="1" r:id="rId1"/>
    <sheet name="記載事項⑨⑩" sheetId="2" r:id="rId2"/>
    <sheet name="記載事項⑪" sheetId="3" r:id="rId3"/>
    <sheet name="別紙（１）" sheetId="4" r:id="rId4"/>
    <sheet name="別紙（２）" sheetId="5" r:id="rId5"/>
    <sheet name="【必読】注意事項" sheetId="6" r:id="rId6"/>
  </sheets>
  <definedNames>
    <definedName name="_xlnm.Print_Area" localSheetId="5">'【必読】注意事項'!$A$1:$C$7</definedName>
    <definedName name="_xlnm.Print_Area" localSheetId="0">'記載事項①～⑧'!$A$1:$AA$65</definedName>
    <definedName name="_xlnm.Print_Area" localSheetId="1">'記載事項⑨⑩'!$A$1:$G$35</definedName>
    <definedName name="_xlnm.Print_Area" localSheetId="2">'記載事項⑪'!$A$1:$H$30</definedName>
    <definedName name="_xlnm.Print_Area" localSheetId="3">'別紙（１）'!$A$1:$H$30</definedName>
    <definedName name="_xlnm.Print_Area" localSheetId="4">'別紙（２）'!$A$1:$H$30</definedName>
    <definedName name="行政ニーズ" localSheetId="5">'【必読】注意事項'!#REF!</definedName>
    <definedName name="行政ニーズ">'記載事項①～⑧'!$AG$38:$AG$53</definedName>
  </definedNames>
  <calcPr fullCalcOnLoad="1"/>
</workbook>
</file>

<file path=xl/sharedStrings.xml><?xml version="1.0" encoding="utf-8"?>
<sst xmlns="http://schemas.openxmlformats.org/spreadsheetml/2006/main" count="350" uniqueCount="209">
  <si>
    <t>経費区分</t>
  </si>
  <si>
    <t>謝金</t>
  </si>
  <si>
    <t>外国旅費</t>
  </si>
  <si>
    <t>印刷製本費</t>
  </si>
  <si>
    <t>会議費</t>
  </si>
  <si>
    <t>通信運搬費</t>
  </si>
  <si>
    <t xml:space="preserve">ふりがな </t>
  </si>
  <si>
    <t>所属住所</t>
  </si>
  <si>
    <t>ふりがな</t>
  </si>
  <si>
    <t>氏名</t>
  </si>
  <si>
    <t>研究機関名／部局／役職名</t>
  </si>
  <si>
    <t>所属機関住所</t>
  </si>
  <si>
    <t>◎</t>
  </si>
  <si>
    <t>(1)総事業費</t>
  </si>
  <si>
    <t>(3)差引額（(1)-(2)）</t>
  </si>
  <si>
    <t>(2)寄付金その他の収入額</t>
  </si>
  <si>
    <t>（所属機関住所を記載）</t>
  </si>
  <si>
    <t>所属名／職名</t>
  </si>
  <si>
    <t>(項目を選択)</t>
  </si>
  <si>
    <t>申請者</t>
  </si>
  <si>
    <t>所属名／職名</t>
  </si>
  <si>
    <t>FAX（半角）</t>
  </si>
  <si>
    <t>E-mail（半角）</t>
  </si>
  <si>
    <t>E-mail（半角）</t>
  </si>
  <si>
    <t>@</t>
  </si>
  <si>
    <t>／</t>
  </si>
  <si>
    <t>②予定研究期間</t>
  </si>
  <si>
    <t>合計</t>
  </si>
  <si>
    <t>⑦経理事務担当者</t>
  </si>
  <si>
    <t>@</t>
  </si>
  <si>
    <t>／　／</t>
  </si>
  <si>
    <t xml:space="preserve">000-000-0000 </t>
  </si>
  <si>
    <r>
      <t xml:space="preserve">TEL（半角）
</t>
    </r>
    <r>
      <rPr>
        <i/>
        <sz val="11"/>
        <color indexed="10"/>
        <rFont val="ＭＳ 明朝"/>
        <family val="1"/>
      </rPr>
      <t>※できる限り直通を記載</t>
    </r>
  </si>
  <si>
    <r>
      <t xml:space="preserve">TEL（半角）
</t>
    </r>
    <r>
      <rPr>
        <i/>
        <sz val="11"/>
        <color indexed="10"/>
        <rFont val="ＭＳ 明朝"/>
        <family val="1"/>
      </rPr>
      <t>※できる限り直通を記載</t>
    </r>
  </si>
  <si>
    <r>
      <t xml:space="preserve">緊急連絡先（半角）
</t>
    </r>
    <r>
      <rPr>
        <i/>
        <sz val="11"/>
        <color indexed="10"/>
        <rFont val="ＭＳ 明朝"/>
        <family val="1"/>
      </rPr>
      <t>※携帯電話を記載</t>
    </r>
  </si>
  <si>
    <t>氏 名</t>
  </si>
  <si>
    <r>
      <rPr>
        <sz val="10.5"/>
        <color indexed="10"/>
        <rFont val="ＭＳ 明朝"/>
        <family val="1"/>
      </rPr>
      <t>二．</t>
    </r>
    <r>
      <rPr>
        <sz val="10.5"/>
        <color indexed="8"/>
        <rFont val="ＭＳ 明朝"/>
        <family val="1"/>
      </rPr>
      <t>その他</t>
    </r>
  </si>
  <si>
    <r>
      <rPr>
        <sz val="11"/>
        <color indexed="10"/>
        <rFont val="ＭＳ 明朝"/>
        <family val="1"/>
      </rPr>
      <t>ハ．</t>
    </r>
    <r>
      <rPr>
        <sz val="11"/>
        <color indexed="8"/>
        <rFont val="ＭＳ 明朝"/>
        <family val="1"/>
      </rPr>
      <t>旅費</t>
    </r>
  </si>
  <si>
    <t>国内旅費</t>
  </si>
  <si>
    <t xml:space="preserve">000-000-0000 </t>
  </si>
  <si>
    <r>
      <t xml:space="preserve">生年月日(年齢)
</t>
    </r>
    <r>
      <rPr>
        <i/>
        <sz val="11"/>
        <color indexed="10"/>
        <rFont val="ＭＳ 明朝"/>
        <family val="1"/>
      </rPr>
      <t xml:space="preserve">※若手枠のみ記載必須
</t>
    </r>
    <r>
      <rPr>
        <sz val="11"/>
        <color indexed="10"/>
        <rFont val="ＭＳ 明朝"/>
        <family val="1"/>
      </rPr>
      <t>(入力方法：1900-1-11)</t>
    </r>
  </si>
  <si>
    <r>
      <rPr>
        <sz val="11"/>
        <color indexed="10"/>
        <rFont val="ＭＳ 明朝"/>
        <family val="1"/>
      </rPr>
      <t>イ．</t>
    </r>
    <r>
      <rPr>
        <sz val="11"/>
        <color indexed="8"/>
        <rFont val="ＭＳ 明朝"/>
        <family val="1"/>
      </rPr>
      <t>物品費</t>
    </r>
  </si>
  <si>
    <t>赤字：注意事項</t>
  </si>
  <si>
    <t>研究区分</t>
  </si>
  <si>
    <t>（申請者の所属名／職名を記載）</t>
  </si>
  <si>
    <t>外注費</t>
  </si>
  <si>
    <t>その他（諸経費）</t>
  </si>
  <si>
    <t>光熱水費</t>
  </si>
  <si>
    <t>（研究代表者の氏名を記載）</t>
  </si>
  <si>
    <r>
      <rPr>
        <sz val="11"/>
        <color indexed="10"/>
        <rFont val="ＭＳ 明朝"/>
        <family val="1"/>
      </rPr>
      <t>ロ．</t>
    </r>
    <r>
      <rPr>
        <sz val="11"/>
        <color indexed="8"/>
        <rFont val="ＭＳ 明朝"/>
        <family val="1"/>
      </rPr>
      <t>人件費・謝金</t>
    </r>
  </si>
  <si>
    <t>⑥研究代表者情報</t>
  </si>
  <si>
    <t>研究代表者</t>
  </si>
  <si>
    <t>○</t>
  </si>
  <si>
    <t>研究分担者</t>
  </si>
  <si>
    <r>
      <t>１．直接経費
　</t>
    </r>
    <r>
      <rPr>
        <sz val="10.5"/>
        <color indexed="10"/>
        <rFont val="ＭＳ 明朝"/>
        <family val="1"/>
      </rPr>
      <t>（イ+ロ+ハ+ニ）</t>
    </r>
  </si>
  <si>
    <t>（独）環境再生保全機構　理事長　殿</t>
  </si>
  <si>
    <t>※ドロップダウンリスト用（改変しないでください）</t>
  </si>
  <si>
    <t>※ドロップダウンリスト用（改変しないでください）</t>
  </si>
  <si>
    <t>課題番号</t>
  </si>
  <si>
    <t>課題番号を記載してください</t>
  </si>
  <si>
    <t>直接研究費合計</t>
  </si>
  <si>
    <t>（イ＋ロ＋ハ＋ニ）</t>
  </si>
  <si>
    <t>金額（円）</t>
  </si>
  <si>
    <t>イ．物品費</t>
  </si>
  <si>
    <t>←「イ．物品費」の小計</t>
  </si>
  <si>
    <t xml:space="preserve"> 設備備品費　　　</t>
  </si>
  <si>
    <t>例）成分分析機器  -円</t>
  </si>
  <si>
    <t>例）試験研究用試薬一式  -円　実験器具類一式　-円　実験用動物  -円　</t>
  </si>
  <si>
    <t>多数の場合は一式等でまとめて構いません。</t>
  </si>
  <si>
    <t>ロ．人件費・謝金</t>
  </si>
  <si>
    <t>←「ロ．人件費・謝金」の小計</t>
  </si>
  <si>
    <t>人件費</t>
  </si>
  <si>
    <r>
      <rPr>
        <sz val="10.5"/>
        <color indexed="30"/>
        <rFont val="ＭＳ Ｐ明朝"/>
        <family val="1"/>
      </rPr>
      <t>例）</t>
    </r>
    <r>
      <rPr>
        <sz val="10.5"/>
        <color indexed="30"/>
        <rFont val="Century"/>
        <family val="1"/>
      </rPr>
      <t xml:space="preserve"> </t>
    </r>
    <r>
      <rPr>
        <sz val="10.5"/>
        <color indexed="30"/>
        <rFont val="ＭＳ Ｐ明朝"/>
        <family val="1"/>
      </rPr>
      <t>研究員Ａ（単価、何ヶ月）　</t>
    </r>
    <r>
      <rPr>
        <sz val="10.5"/>
        <color indexed="30"/>
        <rFont val="ＭＳ 明朝"/>
        <family val="1"/>
      </rPr>
      <t>円　×エフォート、研究員Ｂ（単価、何ヶ月）　円　×エフォート</t>
    </r>
  </si>
  <si>
    <t>賃金</t>
  </si>
  <si>
    <t xml:space="preserve">例） 事務補助業務（単価、何ヶ月）　-円　×（何名）　研究補助業務（単価、何ヶ月）  -円 　×　（何名）                                                            </t>
  </si>
  <si>
    <t>例）会議出席謝金（単価）　-円　×（何名）　執筆謝金（単価）　-円　×（何枚）</t>
  </si>
  <si>
    <t>ハ．旅費</t>
  </si>
  <si>
    <t>国内旅費</t>
  </si>
  <si>
    <t>例） 研究打合せ旅費(○○-○○(出発地-到着地)、－回、－人) -円
　　 研究打合せ旅費(○○-○○、－回、－人) -円</t>
  </si>
  <si>
    <t>例） 国際学会出席（国・都市、○泊○日）　 -円</t>
  </si>
  <si>
    <t>例）アドバイザリー会合出席旅費 (○○-○○、－回、－人) -円</t>
  </si>
  <si>
    <t>例） シンポジウム招へい旅費(○○-○○(出発地-到着地)、○泊○日) -円</t>
  </si>
  <si>
    <t>二．その他</t>
  </si>
  <si>
    <t>←「二．その他」の小計</t>
  </si>
  <si>
    <t>外注費</t>
  </si>
  <si>
    <t>例)　機械保守点検料　-円　　データ分析料　-円</t>
  </si>
  <si>
    <t>例)　論文別刷り代 円　　　　　　　　　　　　　　　　　　　　　　　</t>
  </si>
  <si>
    <t>例)　会場使用料 -円　飲み物代(－回、－人)　－円</t>
  </si>
  <si>
    <t>例)　郵送費  -円　　　　　　　　　　　　　　　　　　　　　　　　　　</t>
  </si>
  <si>
    <t>光熱水費</t>
  </si>
  <si>
    <t>例）電気代 -円</t>
  </si>
  <si>
    <t>その他（諸経費）</t>
  </si>
  <si>
    <t>２．間接経費</t>
  </si>
  <si>
    <t>間接経費比率</t>
  </si>
  <si>
    <t>←間接経費上限金額（30％の場合）</t>
  </si>
  <si>
    <t>※必要に応じてシートを追加してください。</t>
  </si>
  <si>
    <t>※青字の「例）……」は削除して提出ください。</t>
  </si>
  <si>
    <t>※行の追加等を行って構いませんが、数式のズレにご注意ください。</t>
  </si>
  <si>
    <t>人件費</t>
  </si>
  <si>
    <t>賃金</t>
  </si>
  <si>
    <t>設備備品費　　　</t>
  </si>
  <si>
    <r>
      <t>消耗品費</t>
    </r>
  </si>
  <si>
    <t>外国旅費</t>
  </si>
  <si>
    <t>委員等旅費</t>
  </si>
  <si>
    <t>委員等旅費</t>
  </si>
  <si>
    <t>外国人招へい旅費</t>
  </si>
  <si>
    <t>外国人招へい旅費</t>
  </si>
  <si>
    <r>
      <t>消耗品費</t>
    </r>
  </si>
  <si>
    <t>２．間接経費</t>
  </si>
  <si>
    <r>
      <t xml:space="preserve">■「国民との科学・技術対話」について
「「国民との科学・技術対話」の推進について」（平成22年6月19日、科学技術政策担当大臣、総合科学技術会議有識者議員）に基づき、研究活動の内容や成果を社会・国民に対して分かりやすく説明する、未来への希望を抱かせる心の通った双方向コミュニケーション活動を推進する観点から、研究開発成果の学会誌・学術図書への投稿・掲載や、（独）環境再生保全機構が開催する成果発表会等の場において成果の積極的な公表・普及に努めてください。
</t>
    </r>
    <r>
      <rPr>
        <u val="single"/>
        <sz val="12"/>
        <rFont val="ＭＳ 明朝"/>
        <family val="1"/>
      </rPr>
      <t xml:space="preserve">総額3,000万円以上の研究課題においては原則毎年実施していただきます。
</t>
    </r>
    <r>
      <rPr>
        <sz val="12"/>
        <rFont val="ＭＳ 明朝"/>
        <family val="1"/>
      </rPr>
      <t xml:space="preserve">
</t>
    </r>
  </si>
  <si>
    <t>【注意事項】（この注意事項は研究計画書へ添付不要です。）</t>
  </si>
  <si>
    <t>←全額補助</t>
  </si>
  <si>
    <t>←半額補助</t>
  </si>
  <si>
    <t>１．直接研究費</t>
  </si>
  <si>
    <t>（灰色着色部は自動計算です。）</t>
  </si>
  <si>
    <t>国直轄研究機関以外用。機関ごとに作成してください。</t>
  </si>
  <si>
    <t>機関が複数ある場合、適宜シートをコピーして使用してください</t>
  </si>
  <si>
    <t>例）●省（庁）●研究所</t>
  </si>
  <si>
    <t>例）Ａ大学</t>
  </si>
  <si>
    <t>研究代表者が所属する機関を記入してください</t>
  </si>
  <si>
    <t>国直轄研究機関用。機関ごとに作成してください。</t>
  </si>
  <si>
    <t>機関として予算計上していない間接経費は０円としてください</t>
  </si>
  <si>
    <t>例）Ｂ大学</t>
  </si>
  <si>
    <t>③研究課題番号
研究区分
事業区分</t>
  </si>
  <si>
    <t>事業区分</t>
  </si>
  <si>
    <r>
      <t xml:space="preserve">(6)補助金所要額
</t>
    </r>
    <r>
      <rPr>
        <sz val="11"/>
        <color indexed="8"/>
        <rFont val="ＭＳ 明朝"/>
        <family val="1"/>
      </rPr>
      <t>（(3)と(4)と(5)のうち最小の額を千円未満切り捨て。
次世代事業の場合は半額にした上で千円未満切捨て）</t>
    </r>
  </si>
  <si>
    <t>1900-1-11</t>
  </si>
  <si>
    <t>青字：記載例（提出の際は削除してください）</t>
  </si>
  <si>
    <t>研究代表者又は研究分担者に国直轄研究機関所属の方が含まれる場合に作成してください</t>
  </si>
  <si>
    <t>研究者所属機関</t>
  </si>
  <si>
    <t xml:space="preserve">■様式中に記載された記入例について
様式（本ファイル内の別シート）には、セル内に赤字・青字で記入例等が記載されている項目があります。
記入例等を参考に採択内容を記入いただき、記入例等は削除して提出ください。
</t>
  </si>
  <si>
    <t>研究代表者所属機関</t>
  </si>
  <si>
    <t>研究事業</t>
  </si>
  <si>
    <t>※詳細は「環境研究総合推進費　補助事業事務処理説明書（抜粋版）」をご確認ください。</t>
  </si>
  <si>
    <t>研究事業</t>
  </si>
  <si>
    <t>次世代事業</t>
  </si>
  <si>
    <t>合計（１+２）</t>
  </si>
  <si>
    <t>例)　英文校閲料 -円　論文掲載料 -円　機器リース料　-円　委託費　-円</t>
  </si>
  <si>
    <t>積算内訳（円）</t>
  </si>
  <si>
    <t>←「ハ．旅費」の小計</t>
  </si>
  <si>
    <t>１＋２</t>
  </si>
  <si>
    <t>国直轄研究機関：環境省国立水俣病総合センター、国土交通省　気象庁気象研究所、厚生労働省　国立保健医療科学院、厚生労働省　国立医薬品食品衛生研究所</t>
  </si>
  <si>
    <r>
      <t xml:space="preserve">(5)交付上限額
</t>
    </r>
    <r>
      <rPr>
        <u val="single"/>
        <sz val="9"/>
        <color indexed="8"/>
        <rFont val="ＭＳ 明朝"/>
        <family val="1"/>
      </rPr>
      <t>※次世代事業の場合、交付上限額の倍額を入力</t>
    </r>
  </si>
  <si>
    <t>■「申請者」について
様式冒頭の「申請者」欄には、研究代表者（補助金の交付申請を行う者）の職名・氏名等をご記入ください。
国又は地方公共団体（以下「国等」という。）の研究機関に所属する研究者であって機構から単独で補助金の交付を受ける分担研究者の場合、「申請者」は国等の当該研究機関の研究者の職名・氏名をご記入いただき、分担するサブテーマについての研究体制や研究計画をご記入ください（ただし、①研究課題名及び③研究課題番号については、機構が採択した研究代表者の研究課題番号とそれに対応する研究課題名をご記入ください。）。</t>
  </si>
  <si>
    <t>積算内訳（円）</t>
  </si>
  <si>
    <t>別紙内訳（２）国等直轄研究機関以外の経費明細</t>
  </si>
  <si>
    <t>別紙内訳（１）国等直轄研究機関の経費明細</t>
  </si>
  <si>
    <t>　　　　　　　　　　　　　　　　　　　　　　　　　　　　　　　　　　　　　　　　　　　　　　　　　　　　　　　　　　　　　　　　　　　　　　　　　　　　　　　　　　　　　　　　　　　　　　　　　　　　　　　　　　　　　　　　　　　　　　　　　　　　　　　　　　　　　　　　　　　　　　　　　　　　　　　　　　　　　　　　　　　　　　　　　　　　　　　　　　　　　　　　　　　　　　　　　　　　　　　　　　　　　　　　　　　　　　　　　　　　　　　　　　　　　　　　　　　　　　　　　　　　　　　　　　　　　　　　　　　　　　　　　　　　　　　　　　　　　　　　　　　　　　　　　　　　　　　　　　　　　　　　　　　　　　　　　　　　　　　　　　　　　　　　　　　　　　　　　　　　　　　　　　　　　　　　　　　　　　　　　　　　　　　　　　　　　　　　　　　　　　　　　　　　　　　　　　　　　　　　　　　　　　　　　　　　　　　　　　　　　　　　　　　　　　　　　　　　　　　　　　　　　　　　　　　　　　　　　　　　　　　　　　　　　　　　　　　　　　　　　　　　　　　　　　　　　　　　　　　　　　　　　　　　　　　　　　　　　　　　　　　　　　　　　　　　　　　　　　　　　　　　　　　　　　　　　　　　　　　　　　　　　　　　　　　　　　　　　　　　　　　　　　　　　　　　　　　　　　　　　　　　　　　　　　　　　　　　　　　　　　　　　　　　　　　　　　　　　　　　　　　　　　　　　　　　　　　　　　　　　　　　　　　　　　　　　　　　　　　　　　　　　　　　　　　　　　　　　　　　　　　　　　　　　　　　　　　　　　　　　　　　　　　　　　　　　　　　　　　　　　　　　　　　　　　　　　　　　　　　　　　　　　　　　　　　　　　　　　　　　　　　　　　　　　　　　　　　　　　　　　　　　　　　　　　　　　　　　　　　　　　　　　　　　　　　　　　　　　　　　　　　　　　　　　　　　　　　　　　　　　　　　　　　　　　　　　　　　　　　　　　　　　　　　　　　　　　　　　　　　　　　　　　　　　　　　　　　　　　　　　　　　　　　　　　　　　　　　　　　　　　　　　　　　　　　　　　　　　　　　　　　　　　　　　　　　　　　　　　　　　　　　　　　　　　　　　　　　　　　　　　　　　　　　　　　　　　　　　　　　　　　　　　　　　　　　　　　　　　　　　　　　　　　　　　　　　　　　　　　　　　　　　　　　　　　　　　　　　　　　　　　　　　　　　　　　　　　　　　　　　　　　　　　　　　　　　　　　　　　　　　　　　　　　　　　　　　　　　　　　　　　　　　　　　　　　　　　　　　　　　　　　　　　　　　　　　　　　　　　　　　　　　　　　　　　　　　　　　　　　　　　　　　　　　　　　　　　　　　　　　　　　　　　　　　　　　　　　　　　　　　　　　　　　　　　　　　　　　　　　　　　　　　　　　　　　　　　　　　　　　　　　　　　　　　　　　　　　　　　　　　　　　　　　　　　　　　　　　　　　　　　　　　　　　　　　　　　　　　　　　　　　　　　　　　　　　　　　　　　　　　　　　　　　　　　　　　　　　　　　　　　　　　　　　　　　　　　　　　　　　　　　　　　　　　　　　　　　　　　　　　　　　　　　　　　　　　　　　　　　　　　　　　　　　　　　　　　　　　　　　　　　　　　　　　　　　　　　　　　　　　　　　　　　　　　　　　　　　　　　　　　　　　　　　　　　　　　　　　　　　　　　　　　　　　　　　　　　　　　　　　　　　　　　　　　　　　　　　　　　　　　　　　　　　　　　　　　　　　　　　　　　　　　　　　　　　　　　　　　　　　　　　　　　　　　　　　　　　　　　　　　　　　　　　　　　　　　　　　　　　　　　　</t>
  </si>
  <si>
    <t>令和　　年　　月　　日</t>
  </si>
  <si>
    <t>№</t>
  </si>
  <si>
    <t>担当者</t>
  </si>
  <si>
    <t>課題内容</t>
  </si>
  <si>
    <t>氏  名</t>
  </si>
  <si>
    <t>年齢</t>
  </si>
  <si>
    <t>現在の専門･学位</t>
  </si>
  <si>
    <t>所属機関名／部局／役職名</t>
  </si>
  <si>
    <t>「環境による○×に関する研究」</t>
  </si>
  <si>
    <t>◎</t>
  </si>
  <si>
    <t>環境における□□に関する研究</t>
  </si>
  <si>
    <t>環境　次郎</t>
  </si>
  <si>
    <t>大気物理・博士</t>
  </si>
  <si>
    <t>独立行政法人○○研究所○○研究室長</t>
  </si>
  <si>
    <t>○</t>
  </si>
  <si>
    <t>国内・国際制度に関する研究</t>
  </si>
  <si>
    <t>環境 守</t>
  </si>
  <si>
    <t>環境政策・博
士</t>
  </si>
  <si>
    <t>○○大学○○学部教授</t>
  </si>
  <si>
    <t>低炭素発展を可能にするアジア
域内連携及び国際協力のあり方
に関する実証的研究</t>
  </si>
  <si>
    <t>環 境子</t>
  </si>
  <si>
    <t>環境経済・博士</t>
  </si>
  <si>
    <t>△△大学▲▲学部准教授</t>
  </si>
  <si>
    <r>
      <t>&lt;研究者実数&gt;</t>
    </r>
    <r>
      <rPr>
        <sz val="12"/>
        <color indexed="8"/>
        <rFont val="ＭＳ 明朝"/>
        <family val="1"/>
      </rPr>
      <t>　計　 　名、</t>
    </r>
    <r>
      <rPr>
        <b/>
        <sz val="12"/>
        <color indexed="8"/>
        <rFont val="ＭＳ 明朝"/>
        <family val="1"/>
      </rPr>
      <t>&lt;所属機関実数&gt;</t>
    </r>
    <r>
      <rPr>
        <sz val="12"/>
        <color indexed="8"/>
        <rFont val="ＭＳ 明朝"/>
        <family val="1"/>
      </rPr>
      <t>　計　 　 機関</t>
    </r>
  </si>
  <si>
    <t>※担当者区分：◎→研究代表者、○→研究分担者</t>
  </si>
  <si>
    <t>※エフォート：研究者が当該研究の実施に必要とする時間の配分率（％）。研究者の年間の全仕事時間を100％とする。</t>
  </si>
  <si>
    <t>例）1-●●●●</t>
  </si>
  <si>
    <t>環境による○×に関する研究(環境による○×△に関する研究)</t>
  </si>
  <si>
    <r>
      <t>①研究課題名</t>
    </r>
    <r>
      <rPr>
        <i/>
        <sz val="11"/>
        <color indexed="10"/>
        <rFont val="ＭＳ 明朝"/>
        <family val="1"/>
      </rPr>
      <t xml:space="preserve">
※サブテーマのみが補助事業となる場合は、括弧内にサブテーマ名を記入</t>
    </r>
  </si>
  <si>
    <t>例）1-○○○○(○)</t>
  </si>
  <si>
    <r>
      <t xml:space="preserve">研究課題番号
</t>
    </r>
    <r>
      <rPr>
        <i/>
        <sz val="10"/>
        <color indexed="10"/>
        <rFont val="ＭＳ 明朝"/>
        <family val="1"/>
      </rPr>
      <t>※サブテーマのみが補助事業となる場合は、括弧内にサブテーマ番号を記入</t>
    </r>
  </si>
  <si>
    <r>
      <t>　⑧　&lt;研究体制・組織&gt;</t>
    </r>
    <r>
      <rPr>
        <sz val="14"/>
        <color indexed="8"/>
        <rFont val="ＭＳ 明朝"/>
        <family val="1"/>
      </rPr>
      <t xml:space="preserve">　　   </t>
    </r>
    <r>
      <rPr>
        <b/>
        <sz val="14"/>
        <color indexed="10"/>
        <rFont val="ＭＳ 明朝"/>
        <family val="1"/>
      </rPr>
      <t>（研究代表者及び研究分担者を記載すること。）</t>
    </r>
  </si>
  <si>
    <r>
      <t>⑨　各年度別経費内訳（補助金）（単位：円）</t>
    </r>
    <r>
      <rPr>
        <sz val="10"/>
        <rFont val="ＭＳ 明朝"/>
        <family val="1"/>
      </rPr>
      <t>（灰色着色部は自動計算です。）</t>
    </r>
  </si>
  <si>
    <t>(4)補助対象経費支出予定額（⑨の合計額)</t>
  </si>
  <si>
    <t>「別紙内訳（１）国等直轄研究機関の経費明細」、「別紙内訳（２）国等直轄研究機関以外の経費明細」を機関ごとに作成・提出してください。</t>
  </si>
  <si>
    <t>令和6年度　環境研究総合推進費補助金　研究計画書　別紙</t>
  </si>
  <si>
    <t>④令和6年度
交付上限額
※間接経費含む</t>
  </si>
  <si>
    <t>⑤令和6年度
補助金所要額
※間接経費含む</t>
  </si>
  <si>
    <t>（満　　　歳）
（令和6年3月31日現在）</t>
  </si>
  <si>
    <t>R6年度経費配分
(千円)</t>
  </si>
  <si>
    <t>R6ｴﾌｫｰﾄ(%)</t>
  </si>
  <si>
    <r>
      <t>&lt;令和6年度研究経費</t>
    </r>
    <r>
      <rPr>
        <b/>
        <sz val="12"/>
        <color indexed="10"/>
        <rFont val="ＭＳ 明朝"/>
        <family val="1"/>
      </rPr>
      <t>（間接経費含む）</t>
    </r>
    <r>
      <rPr>
        <b/>
        <sz val="12"/>
        <rFont val="ＭＳ 明朝"/>
        <family val="1"/>
      </rPr>
      <t>&gt;</t>
    </r>
    <r>
      <rPr>
        <b/>
        <sz val="12"/>
        <color indexed="8"/>
        <rFont val="ＭＳ 明朝"/>
        <family val="1"/>
      </rPr>
      <t xml:space="preserve">
　</t>
    </r>
  </si>
  <si>
    <t>令和6年度</t>
  </si>
  <si>
    <t>令和7年度
（該当者のみ）</t>
  </si>
  <si>
    <t>令和8年度
（該当者のみ）</t>
  </si>
  <si>
    <t>令和9年度
（該当者のみ）</t>
  </si>
  <si>
    <t>令和7年度以降については、合計の欄に採択時に通知した予算額を記入してください。</t>
  </si>
  <si>
    <t>⑪研究計画書　令和6年度経費明細（補助金）</t>
  </si>
  <si>
    <t>6年度が1年目（3年間）</t>
  </si>
  <si>
    <t>6年度が2年目（3年間）</t>
  </si>
  <si>
    <t>6年度が3年目（3年間）</t>
  </si>
  <si>
    <t>6年度が1年目（5年間）</t>
  </si>
  <si>
    <t>6年度が2年目（5年間）</t>
  </si>
  <si>
    <t>6年度が3年目（5年間）</t>
  </si>
  <si>
    <t>6年度が4年目（5年間）</t>
  </si>
  <si>
    <t>6年度が5年目（5年間）</t>
  </si>
  <si>
    <t>令和6年度環境研究総合推進費補助金による事業の申請にあたり、次のとおり研究計画書を提出する。</t>
  </si>
  <si>
    <t>⑩　令和6年度所要経費（単位：円）</t>
  </si>
  <si>
    <t>技術開発実証・実用化事業</t>
  </si>
  <si>
    <t>次世代循環型社会形成推進技術基盤整備事業</t>
  </si>
  <si>
    <t>その他の研究事業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</si>
</sst>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quot;"/>
    <numFmt numFmtId="182" formatCode="#,##0&quot;歳&quot;"/>
    <numFmt numFmtId="183" formatCode="&quot;(&quot;#,##0&quot;)&quot;"/>
    <numFmt numFmtId="184" formatCode="yyyy&quot;年&quot;m&quot;月&quot;d&quot;日&quot;;@"/>
    <numFmt numFmtId="185" formatCode="0_);[Red]\(0\)"/>
    <numFmt numFmtId="186" formatCode="#,##0_ ;[Red]\-#,##0\ "/>
    <numFmt numFmtId="187" formatCode="#,##0&quot;千円&quot;"/>
    <numFmt numFmtId="188" formatCode="#,##0,"/>
    <numFmt numFmtId="189" formatCode="#,##0_ "/>
    <numFmt numFmtId="190" formatCode="&quot;¥&quot;#,##0_);[Red]\(&quot;¥&quot;#,##0\)"/>
    <numFmt numFmtId="191" formatCode="0.0%"/>
  </numFmts>
  <fonts count="153">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2"/>
      <color indexed="8"/>
      <name val="ＭＳ 明朝"/>
      <family val="1"/>
    </font>
    <font>
      <b/>
      <sz val="12"/>
      <color indexed="8"/>
      <name val="ＪＳゴシック"/>
      <family val="3"/>
    </font>
    <font>
      <b/>
      <i/>
      <sz val="10"/>
      <color indexed="10"/>
      <name val="ＭＳ 明朝"/>
      <family val="1"/>
    </font>
    <font>
      <i/>
      <sz val="11"/>
      <color indexed="10"/>
      <name val="ＭＳ 明朝"/>
      <family val="1"/>
    </font>
    <font>
      <sz val="10.5"/>
      <color indexed="8"/>
      <name val="ＭＳ 明朝"/>
      <family val="1"/>
    </font>
    <font>
      <sz val="11"/>
      <color indexed="8"/>
      <name val="ＭＳ 明朝"/>
      <family val="1"/>
    </font>
    <font>
      <b/>
      <sz val="12"/>
      <name val="ＭＳ 明朝"/>
      <family val="1"/>
    </font>
    <font>
      <sz val="10.5"/>
      <color indexed="10"/>
      <name val="ＭＳ 明朝"/>
      <family val="1"/>
    </font>
    <font>
      <sz val="10"/>
      <color indexed="10"/>
      <name val="ＭＳ 明朝"/>
      <family val="1"/>
    </font>
    <font>
      <sz val="11"/>
      <color indexed="10"/>
      <name val="ＭＳ 明朝"/>
      <family val="1"/>
    </font>
    <font>
      <sz val="10"/>
      <color indexed="8"/>
      <name val="ＭＳ 明朝"/>
      <family val="1"/>
    </font>
    <font>
      <sz val="12"/>
      <name val="ＭＳ 明朝"/>
      <family val="1"/>
    </font>
    <font>
      <b/>
      <sz val="16"/>
      <name val="ＭＳ 明朝"/>
      <family val="1"/>
    </font>
    <font>
      <i/>
      <sz val="12"/>
      <name val="ＭＳ 明朝"/>
      <family val="1"/>
    </font>
    <font>
      <u val="single"/>
      <sz val="12"/>
      <name val="ＭＳ 明朝"/>
      <family val="1"/>
    </font>
    <font>
      <sz val="10.5"/>
      <color indexed="30"/>
      <name val="ＭＳ 明朝"/>
      <family val="1"/>
    </font>
    <font>
      <sz val="11"/>
      <name val="ＭＳ 明朝"/>
      <family val="1"/>
    </font>
    <font>
      <sz val="10.5"/>
      <name val="ＭＳ 明朝"/>
      <family val="1"/>
    </font>
    <font>
      <sz val="10.5"/>
      <color indexed="30"/>
      <name val="ＭＳ Ｐ明朝"/>
      <family val="1"/>
    </font>
    <font>
      <sz val="10"/>
      <name val="ＭＳ 明朝"/>
      <family val="1"/>
    </font>
    <font>
      <sz val="10.5"/>
      <color indexed="30"/>
      <name val="Century"/>
      <family val="1"/>
    </font>
    <font>
      <b/>
      <sz val="14"/>
      <name val="ＭＳ 明朝"/>
      <family val="1"/>
    </font>
    <font>
      <u val="single"/>
      <sz val="11"/>
      <name val="ＭＳ 明朝"/>
      <family val="1"/>
    </font>
    <font>
      <u val="single"/>
      <sz val="9"/>
      <color indexed="8"/>
      <name val="ＭＳ 明朝"/>
      <family val="1"/>
    </font>
    <font>
      <sz val="14"/>
      <color indexed="8"/>
      <name val="ＭＳ 明朝"/>
      <family val="1"/>
    </font>
    <font>
      <b/>
      <sz val="14"/>
      <color indexed="10"/>
      <name val="ＭＳ 明朝"/>
      <family val="1"/>
    </font>
    <font>
      <b/>
      <sz val="12"/>
      <color indexed="10"/>
      <name val="ＭＳ 明朝"/>
      <family val="1"/>
    </font>
    <font>
      <i/>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Century"/>
      <family val="1"/>
    </font>
    <font>
      <sz val="12"/>
      <color indexed="8"/>
      <name val="ＭＳ Ｐゴシック"/>
      <family val="3"/>
    </font>
    <font>
      <i/>
      <sz val="12"/>
      <color indexed="10"/>
      <name val="ＭＳ Ｐゴシック"/>
      <family val="3"/>
    </font>
    <font>
      <b/>
      <sz val="18"/>
      <color indexed="8"/>
      <name val="ＭＳ 明朝"/>
      <family val="1"/>
    </font>
    <font>
      <b/>
      <sz val="17.5"/>
      <color indexed="8"/>
      <name val="ＭＳ 明朝"/>
      <family val="1"/>
    </font>
    <font>
      <i/>
      <sz val="12"/>
      <color indexed="10"/>
      <name val="ＭＳ 明朝"/>
      <family val="1"/>
    </font>
    <font>
      <sz val="12"/>
      <color indexed="10"/>
      <name val="ＭＳ Ｐゴシック"/>
      <family val="3"/>
    </font>
    <font>
      <sz val="12"/>
      <color indexed="8"/>
      <name val="ＭＳ ゴシック"/>
      <family val="3"/>
    </font>
    <font>
      <b/>
      <sz val="12"/>
      <color indexed="30"/>
      <name val="ＭＳ Ｐゴシック"/>
      <family val="3"/>
    </font>
    <font>
      <b/>
      <sz val="12"/>
      <color indexed="10"/>
      <name val="ＭＳ Ｐゴシック"/>
      <family val="3"/>
    </font>
    <font>
      <sz val="12"/>
      <name val="ＭＳ Ｐゴシック"/>
      <family val="3"/>
    </font>
    <font>
      <b/>
      <sz val="14"/>
      <color indexed="8"/>
      <name val="ＭＳ Ｐゴシック"/>
      <family val="3"/>
    </font>
    <font>
      <b/>
      <sz val="12"/>
      <color indexed="8"/>
      <name val="ＭＳ Ｐゴシック"/>
      <family val="3"/>
    </font>
    <font>
      <b/>
      <sz val="13"/>
      <color indexed="8"/>
      <name val="ＭＳ 明朝"/>
      <family val="1"/>
    </font>
    <font>
      <b/>
      <sz val="12"/>
      <color indexed="30"/>
      <name val="ＭＳ 明朝"/>
      <family val="1"/>
    </font>
    <font>
      <sz val="10"/>
      <color indexed="8"/>
      <name val="Century"/>
      <family val="1"/>
    </font>
    <font>
      <sz val="10"/>
      <color indexed="8"/>
      <name val="ＭＳ Ｐゴシック"/>
      <family val="3"/>
    </font>
    <font>
      <b/>
      <sz val="11"/>
      <color indexed="8"/>
      <name val="ＭＳ 明朝"/>
      <family val="1"/>
    </font>
    <font>
      <b/>
      <sz val="9"/>
      <color indexed="8"/>
      <name val="ＭＳ 明朝"/>
      <family val="1"/>
    </font>
    <font>
      <i/>
      <sz val="10"/>
      <color indexed="10"/>
      <name val="ＭＳ Ｐゴシック"/>
      <family val="3"/>
    </font>
    <font>
      <sz val="10"/>
      <color indexed="8"/>
      <name val="ＭＳ Ｐ明朝"/>
      <family val="1"/>
    </font>
    <font>
      <sz val="8"/>
      <color indexed="8"/>
      <name val="ＭＳ 明朝"/>
      <family val="1"/>
    </font>
    <font>
      <sz val="8"/>
      <color indexed="30"/>
      <name val="ＭＳ 明朝"/>
      <family val="1"/>
    </font>
    <font>
      <sz val="10"/>
      <color indexed="30"/>
      <name val="ＭＳ 明朝"/>
      <family val="1"/>
    </font>
    <font>
      <sz val="11"/>
      <color indexed="30"/>
      <name val="ＭＳ Ｐゴシック"/>
      <family val="3"/>
    </font>
    <font>
      <sz val="12"/>
      <color indexed="30"/>
      <name val="ＭＳ 明朝"/>
      <family val="1"/>
    </font>
    <font>
      <sz val="12"/>
      <color indexed="30"/>
      <name val="ＭＳ Ｐゴシック"/>
      <family val="3"/>
    </font>
    <font>
      <sz val="10"/>
      <color indexed="30"/>
      <name val="ＭＳ Ｐゴシック"/>
      <family val="3"/>
    </font>
    <font>
      <b/>
      <sz val="14"/>
      <color indexed="8"/>
      <name val="ＭＳ 明朝"/>
      <family val="1"/>
    </font>
    <font>
      <u val="single"/>
      <sz val="14"/>
      <color indexed="8"/>
      <name val="ＭＳ 明朝"/>
      <family val="1"/>
    </font>
    <font>
      <u val="single"/>
      <sz val="12"/>
      <color indexed="8"/>
      <name val="ＭＳ 明朝"/>
      <family val="1"/>
    </font>
    <font>
      <b/>
      <u val="single"/>
      <sz val="13"/>
      <color indexed="8"/>
      <name val="ＭＳ 明朝"/>
      <family val="1"/>
    </font>
    <font>
      <sz val="13"/>
      <color indexed="8"/>
      <name val="ＭＳ 明朝"/>
      <family val="1"/>
    </font>
    <font>
      <sz val="10.5"/>
      <color indexed="10"/>
      <name val="ＭＳ Ｐ明朝"/>
      <family val="1"/>
    </font>
    <font>
      <sz val="10.5"/>
      <color indexed="10"/>
      <name val="Century"/>
      <family val="1"/>
    </font>
    <font>
      <sz val="10.5"/>
      <color indexed="12"/>
      <name val="ＭＳ 明朝"/>
      <family val="1"/>
    </font>
    <font>
      <sz val="10"/>
      <color indexed="12"/>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entury"/>
      <family val="1"/>
    </font>
    <font>
      <sz val="12"/>
      <color theme="1"/>
      <name val="ＭＳ 明朝"/>
      <family val="1"/>
    </font>
    <font>
      <sz val="12"/>
      <color theme="1"/>
      <name val="Calibri"/>
      <family val="3"/>
    </font>
    <font>
      <i/>
      <sz val="12"/>
      <color rgb="FFFF0000"/>
      <name val="Calibri"/>
      <family val="3"/>
    </font>
    <font>
      <b/>
      <sz val="18"/>
      <color theme="1"/>
      <name val="ＭＳ 明朝"/>
      <family val="1"/>
    </font>
    <font>
      <sz val="11"/>
      <color theme="1"/>
      <name val="ＭＳ 明朝"/>
      <family val="1"/>
    </font>
    <font>
      <b/>
      <sz val="12"/>
      <color theme="1"/>
      <name val="ＭＳ 明朝"/>
      <family val="1"/>
    </font>
    <font>
      <sz val="14"/>
      <color theme="1"/>
      <name val="ＭＳ 明朝"/>
      <family val="1"/>
    </font>
    <font>
      <b/>
      <sz val="17.5"/>
      <color theme="1"/>
      <name val="ＭＳ 明朝"/>
      <family val="1"/>
    </font>
    <font>
      <i/>
      <sz val="12"/>
      <color rgb="FFFF0000"/>
      <name val="ＭＳ 明朝"/>
      <family val="1"/>
    </font>
    <font>
      <sz val="12"/>
      <color rgb="FFFF0000"/>
      <name val="Calibri"/>
      <family val="3"/>
    </font>
    <font>
      <sz val="12"/>
      <color theme="1"/>
      <name val="ＭＳ ゴシック"/>
      <family val="3"/>
    </font>
    <font>
      <b/>
      <sz val="12"/>
      <color rgb="FF0070C0"/>
      <name val="Calibri"/>
      <family val="3"/>
    </font>
    <font>
      <b/>
      <sz val="12"/>
      <color rgb="FFFF0000"/>
      <name val="Calibri"/>
      <family val="3"/>
    </font>
    <font>
      <sz val="12"/>
      <name val="Calibri"/>
      <family val="3"/>
    </font>
    <font>
      <b/>
      <sz val="14"/>
      <color theme="1"/>
      <name val="Calibri"/>
      <family val="3"/>
    </font>
    <font>
      <b/>
      <sz val="12"/>
      <color theme="1"/>
      <name val="Calibri"/>
      <family val="3"/>
    </font>
    <font>
      <b/>
      <sz val="13"/>
      <color theme="1"/>
      <name val="ＭＳ 明朝"/>
      <family val="1"/>
    </font>
    <font>
      <b/>
      <sz val="12"/>
      <color rgb="FF0070C0"/>
      <name val="ＭＳ 明朝"/>
      <family val="1"/>
    </font>
    <font>
      <sz val="10"/>
      <color theme="1"/>
      <name val="Century"/>
      <family val="1"/>
    </font>
    <font>
      <sz val="10"/>
      <color theme="1"/>
      <name val="Calibri"/>
      <family val="3"/>
    </font>
    <font>
      <b/>
      <sz val="11"/>
      <color theme="1"/>
      <name val="ＭＳ 明朝"/>
      <family val="1"/>
    </font>
    <font>
      <b/>
      <sz val="9"/>
      <color theme="1"/>
      <name val="ＭＳ 明朝"/>
      <family val="1"/>
    </font>
    <font>
      <i/>
      <sz val="10"/>
      <color rgb="FFFF0000"/>
      <name val="Calibri"/>
      <family val="3"/>
    </font>
    <font>
      <sz val="10"/>
      <color theme="1"/>
      <name val="ＭＳ Ｐ明朝"/>
      <family val="1"/>
    </font>
    <font>
      <sz val="8"/>
      <color theme="1"/>
      <name val="ＭＳ 明朝"/>
      <family val="1"/>
    </font>
    <font>
      <sz val="10"/>
      <color theme="1"/>
      <name val="ＭＳ 明朝"/>
      <family val="1"/>
    </font>
    <font>
      <sz val="8"/>
      <color rgb="FF0070C0"/>
      <name val="ＭＳ 明朝"/>
      <family val="1"/>
    </font>
    <font>
      <sz val="10"/>
      <color rgb="FF0070C0"/>
      <name val="ＭＳ 明朝"/>
      <family val="1"/>
    </font>
    <font>
      <b/>
      <sz val="14"/>
      <color theme="1"/>
      <name val="ＭＳ 明朝"/>
      <family val="1"/>
    </font>
    <font>
      <sz val="12"/>
      <color rgb="FF0070C0"/>
      <name val="ＭＳ 明朝"/>
      <family val="1"/>
    </font>
    <font>
      <u val="single"/>
      <sz val="14"/>
      <color theme="1"/>
      <name val="ＭＳ 明朝"/>
      <family val="1"/>
    </font>
    <font>
      <u val="single"/>
      <sz val="12"/>
      <color theme="1"/>
      <name val="ＭＳ 明朝"/>
      <family val="1"/>
    </font>
    <font>
      <sz val="12"/>
      <color rgb="FF0070C0"/>
      <name val="Calibri"/>
      <family val="3"/>
    </font>
    <font>
      <sz val="10"/>
      <color rgb="FF0070C0"/>
      <name val="Calibri"/>
      <family val="3"/>
    </font>
    <font>
      <sz val="11"/>
      <color rgb="FF0070C0"/>
      <name val="Calibri"/>
      <family val="3"/>
    </font>
    <font>
      <i/>
      <sz val="11"/>
      <color rgb="FFFF0000"/>
      <name val="ＭＳ 明朝"/>
      <family val="1"/>
    </font>
    <font>
      <sz val="10.5"/>
      <color theme="1"/>
      <name val="ＭＳ 明朝"/>
      <family val="1"/>
    </font>
    <font>
      <sz val="13"/>
      <color theme="1"/>
      <name val="ＭＳ 明朝"/>
      <family val="1"/>
    </font>
    <font>
      <b/>
      <u val="single"/>
      <sz val="13"/>
      <color theme="1"/>
      <name val="ＭＳ 明朝"/>
      <family val="1"/>
    </font>
    <font>
      <sz val="10.5"/>
      <color rgb="FF0070C0"/>
      <name val="ＭＳ 明朝"/>
      <family val="1"/>
    </font>
    <font>
      <sz val="10.5"/>
      <color rgb="FFFF0000"/>
      <name val="ＭＳ Ｐ明朝"/>
      <family val="1"/>
    </font>
    <font>
      <sz val="10.5"/>
      <color rgb="FFFF0000"/>
      <name val="Century"/>
      <family val="1"/>
    </font>
    <font>
      <sz val="10.5"/>
      <color rgb="FFFF0000"/>
      <name val="ＭＳ 明朝"/>
      <family val="1"/>
    </font>
    <font>
      <sz val="10.5"/>
      <color rgb="FF0000FF"/>
      <name val="ＭＳ 明朝"/>
      <family val="1"/>
    </font>
    <font>
      <sz val="10"/>
      <color rgb="FF0000FF"/>
      <name val="ＭＳ 明朝"/>
      <family val="1"/>
    </font>
    <font>
      <sz val="10.5"/>
      <color rgb="FF0070C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style="medium"/>
      <bottom style="medium"/>
    </border>
    <border>
      <left style="thin"/>
      <right>
        <color indexed="63"/>
      </right>
      <top style="thin"/>
      <bottom style="thin"/>
    </border>
    <border>
      <left style="thin"/>
      <right>
        <color indexed="63"/>
      </right>
      <top style="medium"/>
      <bottom>
        <color indexed="63"/>
      </bottom>
    </border>
    <border>
      <left style="thin"/>
      <right>
        <color indexed="63"/>
      </right>
      <top style="double"/>
      <bottom style="medium"/>
    </border>
    <border>
      <left style="thin"/>
      <right style="thin"/>
      <top style="double"/>
      <bottom style="medium"/>
    </border>
    <border>
      <left>
        <color indexed="63"/>
      </left>
      <right style="medium"/>
      <top style="double"/>
      <bottom style="medium"/>
    </border>
    <border>
      <left>
        <color indexed="63"/>
      </left>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color indexed="63"/>
      </top>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style="thin"/>
      <bottom style="medium"/>
    </border>
    <border>
      <left style="thin"/>
      <right style="medium"/>
      <top style="thin"/>
      <bottom style="medium"/>
    </border>
    <border>
      <left style="dotted"/>
      <right>
        <color indexed="63"/>
      </right>
      <top style="medium"/>
      <bottom>
        <color indexed="63"/>
      </bottom>
    </border>
    <border>
      <left>
        <color indexed="63"/>
      </left>
      <right style="dotted"/>
      <top style="medium"/>
      <bottom style="thin"/>
    </border>
    <border>
      <left style="thin"/>
      <right style="medium"/>
      <top style="medium"/>
      <bottom style="thin"/>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hair"/>
    </border>
    <border>
      <left>
        <color indexed="63"/>
      </left>
      <right style="dotted"/>
      <top style="medium"/>
      <bottom style="hair"/>
    </border>
    <border>
      <left style="medium"/>
      <right>
        <color indexed="63"/>
      </right>
      <top style="hair"/>
      <bottom style="hair"/>
    </border>
    <border>
      <left>
        <color indexed="63"/>
      </left>
      <right style="dotted"/>
      <top style="hair"/>
      <bottom style="hair"/>
    </border>
    <border>
      <left style="medium"/>
      <right>
        <color indexed="63"/>
      </right>
      <top style="hair"/>
      <bottom style="medium"/>
    </border>
    <border>
      <left>
        <color indexed="63"/>
      </left>
      <right style="dotted"/>
      <top style="hair"/>
      <bottom style="medium"/>
    </border>
    <border>
      <left>
        <color indexed="63"/>
      </left>
      <right style="thin"/>
      <top style="hair"/>
      <bottom style="hair"/>
    </border>
    <border>
      <left style="medium"/>
      <right style="thin"/>
      <top style="double"/>
      <bottom style="medium"/>
    </border>
    <border>
      <left>
        <color indexed="63"/>
      </left>
      <right style="thin"/>
      <top style="medium"/>
      <bottom>
        <color indexed="63"/>
      </botto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104" fillId="0" borderId="0" applyNumberFormat="0" applyFill="0" applyBorder="0" applyAlignment="0" applyProtection="0"/>
    <xf numFmtId="0" fontId="105" fillId="32" borderId="0" applyNumberFormat="0" applyBorder="0" applyAlignment="0" applyProtection="0"/>
  </cellStyleXfs>
  <cellXfs count="311">
    <xf numFmtId="0" fontId="0" fillId="0" borderId="0" xfId="0" applyFont="1" applyAlignment="1">
      <alignment vertical="center"/>
    </xf>
    <xf numFmtId="0" fontId="106" fillId="0" borderId="0" xfId="0" applyFont="1" applyAlignment="1">
      <alignment horizontal="justify" vertical="center"/>
    </xf>
    <xf numFmtId="0" fontId="107" fillId="0" borderId="0" xfId="0" applyFont="1" applyAlignment="1">
      <alignment horizontal="justify" vertical="center"/>
    </xf>
    <xf numFmtId="0" fontId="108" fillId="0" borderId="0" xfId="0" applyFont="1" applyAlignment="1">
      <alignment vertical="center"/>
    </xf>
    <xf numFmtId="0" fontId="106" fillId="0" borderId="0" xfId="0" applyFont="1" applyAlignment="1">
      <alignment vertical="center" wrapText="1"/>
    </xf>
    <xf numFmtId="0" fontId="108" fillId="0" borderId="0" xfId="0" applyFont="1" applyAlignment="1">
      <alignment vertical="center"/>
    </xf>
    <xf numFmtId="0" fontId="107" fillId="0" borderId="0" xfId="0" applyFont="1" applyAlignment="1">
      <alignment vertical="center"/>
    </xf>
    <xf numFmtId="0" fontId="108" fillId="0" borderId="10" xfId="0" applyFont="1" applyBorder="1" applyAlignment="1">
      <alignment vertical="center"/>
    </xf>
    <xf numFmtId="0" fontId="109" fillId="0" borderId="10" xfId="0" applyFont="1" applyBorder="1" applyAlignment="1">
      <alignment vertical="center"/>
    </xf>
    <xf numFmtId="0" fontId="110" fillId="0" borderId="0" xfId="0" applyFont="1" applyAlignment="1">
      <alignment vertical="center"/>
    </xf>
    <xf numFmtId="0" fontId="108" fillId="0" borderId="0" xfId="0" applyFont="1" applyBorder="1" applyAlignment="1">
      <alignment vertical="center"/>
    </xf>
    <xf numFmtId="0" fontId="108" fillId="0" borderId="11" xfId="0" applyFont="1" applyBorder="1" applyAlignment="1">
      <alignment vertical="center"/>
    </xf>
    <xf numFmtId="0" fontId="111" fillId="0" borderId="11" xfId="0" applyFont="1" applyBorder="1" applyAlignment="1">
      <alignment vertical="center" wrapText="1"/>
    </xf>
    <xf numFmtId="0" fontId="112" fillId="0" borderId="0" xfId="0" applyFont="1" applyBorder="1" applyAlignment="1">
      <alignment vertical="center" wrapText="1"/>
    </xf>
    <xf numFmtId="0" fontId="113" fillId="0" borderId="0" xfId="0" applyFont="1" applyBorder="1" applyAlignment="1">
      <alignment vertical="center" wrapText="1"/>
    </xf>
    <xf numFmtId="0" fontId="114" fillId="0" borderId="0" xfId="0" applyFont="1" applyAlignment="1">
      <alignment vertical="center"/>
    </xf>
    <xf numFmtId="0" fontId="115" fillId="0" borderId="0" xfId="0" applyFont="1" applyAlignment="1">
      <alignment vertical="center"/>
    </xf>
    <xf numFmtId="0" fontId="0" fillId="0" borderId="0" xfId="0" applyBorder="1" applyAlignment="1">
      <alignment vertical="center"/>
    </xf>
    <xf numFmtId="0" fontId="116" fillId="0" borderId="0" xfId="0" applyFont="1" applyAlignment="1">
      <alignment vertical="center"/>
    </xf>
    <xf numFmtId="0" fontId="117" fillId="0" borderId="0" xfId="0" applyFont="1" applyAlignment="1">
      <alignment vertical="center"/>
    </xf>
    <xf numFmtId="0" fontId="108" fillId="0" borderId="0" xfId="0" applyFont="1" applyAlignment="1">
      <alignment horizontal="left" vertical="top" wrapText="1"/>
    </xf>
    <xf numFmtId="0" fontId="118" fillId="0" borderId="0" xfId="0" applyFont="1" applyAlignment="1">
      <alignment vertical="center"/>
    </xf>
    <xf numFmtId="0" fontId="119" fillId="0" borderId="0" xfId="0" applyFont="1" applyAlignment="1">
      <alignment vertical="center"/>
    </xf>
    <xf numFmtId="0" fontId="108" fillId="0" borderId="10" xfId="0" applyFont="1" applyBorder="1" applyAlignment="1">
      <alignment horizontal="center" vertical="center"/>
    </xf>
    <xf numFmtId="0" fontId="108" fillId="0" borderId="0" xfId="0"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wrapText="1"/>
    </xf>
    <xf numFmtId="0" fontId="15" fillId="0" borderId="0" xfId="0" applyFont="1" applyBorder="1" applyAlignment="1">
      <alignment horizontal="left" vertical="top" wrapText="1"/>
    </xf>
    <xf numFmtId="0" fontId="120" fillId="0" borderId="0" xfId="0" applyFont="1" applyAlignment="1">
      <alignment vertical="center"/>
    </xf>
    <xf numFmtId="0" fontId="5" fillId="0" borderId="0" xfId="0" applyFont="1" applyBorder="1" applyAlignment="1">
      <alignment vertical="center" wrapText="1"/>
    </xf>
    <xf numFmtId="0" fontId="109" fillId="0" borderId="0" xfId="0" applyFont="1" applyBorder="1" applyAlignment="1">
      <alignment vertical="center"/>
    </xf>
    <xf numFmtId="0" fontId="108" fillId="33" borderId="0" xfId="0" applyFont="1" applyFill="1" applyBorder="1" applyAlignment="1">
      <alignment horizontal="center" vertical="center"/>
    </xf>
    <xf numFmtId="0" fontId="116" fillId="0" borderId="0" xfId="0" applyFont="1" applyBorder="1" applyAlignment="1">
      <alignment/>
    </xf>
    <xf numFmtId="0" fontId="112" fillId="0" borderId="0" xfId="0" applyFont="1" applyBorder="1" applyAlignment="1">
      <alignment vertical="center"/>
    </xf>
    <xf numFmtId="0" fontId="121" fillId="0" borderId="0" xfId="0" applyFont="1" applyAlignment="1">
      <alignment horizontal="left" vertical="center" wrapText="1"/>
    </xf>
    <xf numFmtId="0" fontId="122" fillId="0" borderId="0" xfId="0" applyFont="1" applyBorder="1" applyAlignment="1">
      <alignment horizontal="left" vertical="center"/>
    </xf>
    <xf numFmtId="0" fontId="0" fillId="0" borderId="0" xfId="61">
      <alignment vertical="center"/>
      <protection/>
    </xf>
    <xf numFmtId="0" fontId="96" fillId="0" borderId="0" xfId="61" applyFont="1">
      <alignment vertical="center"/>
      <protection/>
    </xf>
    <xf numFmtId="0" fontId="123" fillId="0" borderId="0" xfId="61" applyFont="1" applyBorder="1" applyAlignment="1">
      <alignment horizontal="left" vertical="top" wrapText="1"/>
      <protection/>
    </xf>
    <xf numFmtId="0" fontId="112" fillId="34" borderId="10" xfId="61" applyFont="1" applyFill="1" applyBorder="1" applyAlignment="1">
      <alignment horizontal="center" vertical="top" wrapText="1"/>
      <protection/>
    </xf>
    <xf numFmtId="0" fontId="124" fillId="0" borderId="0" xfId="61" applyFont="1" applyBorder="1" applyAlignment="1">
      <alignment horizontal="left" vertical="top" wrapText="1"/>
      <protection/>
    </xf>
    <xf numFmtId="0" fontId="111" fillId="0" borderId="10" xfId="61" applyFont="1" applyBorder="1" applyAlignment="1">
      <alignment horizontal="center" vertical="center" wrapText="1"/>
      <protection/>
    </xf>
    <xf numFmtId="186" fontId="113" fillId="0" borderId="10" xfId="61" applyNumberFormat="1" applyFont="1" applyBorder="1" applyAlignment="1">
      <alignment horizontal="right" vertical="center"/>
      <protection/>
    </xf>
    <xf numFmtId="186" fontId="113" fillId="0" borderId="10" xfId="61" applyNumberFormat="1" applyFont="1" applyFill="1" applyBorder="1" applyAlignment="1">
      <alignment horizontal="right" vertical="center"/>
      <protection/>
    </xf>
    <xf numFmtId="180" fontId="96" fillId="0" borderId="0" xfId="61" applyNumberFormat="1" applyFont="1">
      <alignment vertical="center"/>
      <protection/>
    </xf>
    <xf numFmtId="0" fontId="0" fillId="0" borderId="0" xfId="0" applyAlignment="1">
      <alignment/>
    </xf>
    <xf numFmtId="180" fontId="125" fillId="35" borderId="12" xfId="49" applyNumberFormat="1" applyFont="1" applyFill="1" applyBorder="1" applyAlignment="1">
      <alignment vertical="center" wrapText="1"/>
    </xf>
    <xf numFmtId="180" fontId="125" fillId="35" borderId="13" xfId="49" applyNumberFormat="1" applyFont="1" applyFill="1" applyBorder="1" applyAlignment="1">
      <alignment vertical="center" wrapText="1"/>
    </xf>
    <xf numFmtId="180" fontId="125" fillId="35" borderId="14" xfId="49" applyNumberFormat="1" applyFont="1" applyFill="1" applyBorder="1" applyAlignment="1">
      <alignment vertical="center" wrapText="1"/>
    </xf>
    <xf numFmtId="180" fontId="125" fillId="35" borderId="15" xfId="49" applyNumberFormat="1" applyFont="1" applyFill="1" applyBorder="1" applyAlignment="1">
      <alignment vertical="center" wrapText="1"/>
    </xf>
    <xf numFmtId="180" fontId="107" fillId="35" borderId="10" xfId="0" applyNumberFormat="1" applyFont="1" applyFill="1" applyBorder="1" applyAlignment="1">
      <alignment vertical="center" wrapText="1"/>
    </xf>
    <xf numFmtId="180" fontId="107" fillId="0" borderId="10" xfId="0" applyNumberFormat="1" applyFont="1" applyFill="1" applyBorder="1" applyAlignment="1">
      <alignment vertical="center" wrapText="1"/>
    </xf>
    <xf numFmtId="186" fontId="113" fillId="35" borderId="10" xfId="61" applyNumberFormat="1" applyFont="1" applyFill="1" applyBorder="1" applyAlignment="1">
      <alignment horizontal="right" vertical="center"/>
      <protection/>
    </xf>
    <xf numFmtId="180" fontId="25" fillId="35" borderId="10" xfId="61" applyNumberFormat="1" applyFont="1" applyFill="1" applyBorder="1" applyAlignment="1">
      <alignment horizontal="right" vertical="center" wrapText="1"/>
      <protection/>
    </xf>
    <xf numFmtId="0" fontId="123" fillId="0" borderId="0" xfId="61" applyFont="1" applyBorder="1" applyAlignment="1">
      <alignment horizontal="left" vertical="top" wrapText="1"/>
      <protection/>
    </xf>
    <xf numFmtId="0" fontId="111" fillId="0" borderId="10" xfId="61" applyFont="1" applyBorder="1" applyAlignment="1">
      <alignment horizontal="center" vertical="center" wrapText="1"/>
      <protection/>
    </xf>
    <xf numFmtId="180" fontId="25" fillId="35" borderId="10" xfId="61" applyNumberFormat="1" applyFont="1" applyFill="1" applyBorder="1" applyAlignment="1">
      <alignment horizontal="right" vertical="center" wrapText="1"/>
      <protection/>
    </xf>
    <xf numFmtId="9" fontId="0" fillId="0" borderId="0" xfId="0" applyNumberFormat="1" applyAlignment="1">
      <alignment vertical="center"/>
    </xf>
    <xf numFmtId="0" fontId="113" fillId="0" borderId="0" xfId="0" applyFont="1" applyAlignment="1">
      <alignment horizontal="left" vertical="center"/>
    </xf>
    <xf numFmtId="0" fontId="126" fillId="0" borderId="0" xfId="0" applyFont="1" applyBorder="1" applyAlignment="1">
      <alignment horizontal="center" vertical="center"/>
    </xf>
    <xf numFmtId="180" fontId="107" fillId="0" borderId="16" xfId="0" applyNumberFormat="1" applyFont="1" applyBorder="1" applyAlignment="1">
      <alignment horizontal="right" vertical="center" wrapText="1"/>
    </xf>
    <xf numFmtId="0" fontId="127" fillId="34" borderId="10" xfId="61" applyFont="1" applyFill="1" applyBorder="1" applyAlignment="1">
      <alignment horizontal="center" vertical="top" wrapText="1"/>
      <protection/>
    </xf>
    <xf numFmtId="0" fontId="108" fillId="0" borderId="0" xfId="0" applyFont="1" applyBorder="1" applyAlignment="1">
      <alignment horizontal="center" vertical="center"/>
    </xf>
    <xf numFmtId="180" fontId="125" fillId="35" borderId="17" xfId="49" applyNumberFormat="1" applyFont="1" applyFill="1" applyBorder="1" applyAlignment="1">
      <alignment vertical="center" wrapText="1"/>
    </xf>
    <xf numFmtId="180" fontId="125" fillId="35" borderId="18" xfId="49" applyNumberFormat="1" applyFont="1" applyFill="1" applyBorder="1" applyAlignment="1">
      <alignment vertical="center" wrapText="1"/>
    </xf>
    <xf numFmtId="180" fontId="125" fillId="0" borderId="18" xfId="49" applyNumberFormat="1" applyFont="1" applyFill="1" applyBorder="1" applyAlignment="1">
      <alignment vertical="center" wrapText="1"/>
    </xf>
    <xf numFmtId="180" fontId="125" fillId="0" borderId="19" xfId="49" applyNumberFormat="1" applyFont="1" applyFill="1" applyBorder="1" applyAlignment="1">
      <alignment vertical="center" wrapText="1"/>
    </xf>
    <xf numFmtId="180" fontId="125" fillId="0" borderId="20" xfId="49" applyNumberFormat="1" applyFont="1" applyFill="1" applyBorder="1" applyAlignment="1">
      <alignment vertical="center" wrapText="1"/>
    </xf>
    <xf numFmtId="0" fontId="128" fillId="34" borderId="10" xfId="61" applyFont="1" applyFill="1" applyBorder="1" applyAlignment="1">
      <alignment horizontal="center" vertical="center" wrapText="1"/>
      <protection/>
    </xf>
    <xf numFmtId="0" fontId="108" fillId="0" borderId="10" xfId="0" applyFont="1" applyBorder="1" applyAlignment="1">
      <alignment horizontal="center" vertical="center"/>
    </xf>
    <xf numFmtId="0" fontId="129" fillId="0" borderId="21" xfId="0" applyFont="1" applyBorder="1" applyAlignment="1">
      <alignment vertical="center"/>
    </xf>
    <xf numFmtId="0" fontId="126" fillId="0" borderId="21" xfId="0" applyFont="1" applyBorder="1" applyAlignment="1">
      <alignment vertical="center"/>
    </xf>
    <xf numFmtId="180" fontId="130" fillId="0" borderId="0" xfId="49" applyNumberFormat="1" applyFont="1" applyFill="1" applyBorder="1" applyAlignment="1">
      <alignment vertical="center" wrapText="1"/>
    </xf>
    <xf numFmtId="0" fontId="131" fillId="0" borderId="10" xfId="0" applyFont="1" applyBorder="1" applyAlignment="1">
      <alignment horizontal="center" vertical="center" wrapText="1"/>
    </xf>
    <xf numFmtId="182" fontId="132" fillId="0" borderId="10" xfId="0" applyNumberFormat="1" applyFont="1" applyBorder="1" applyAlignment="1">
      <alignment horizontal="center" vertical="center" wrapText="1"/>
    </xf>
    <xf numFmtId="182" fontId="133" fillId="0" borderId="10" xfId="0" applyNumberFormat="1" applyFont="1" applyBorder="1" applyAlignment="1">
      <alignment horizontal="center" vertical="center" wrapText="1"/>
    </xf>
    <xf numFmtId="182" fontId="134" fillId="0" borderId="10" xfId="0" applyNumberFormat="1" applyFont="1" applyBorder="1" applyAlignment="1">
      <alignment horizontal="center" vertical="center" wrapText="1"/>
    </xf>
    <xf numFmtId="0" fontId="131" fillId="0" borderId="22" xfId="0" applyFont="1" applyBorder="1" applyAlignment="1">
      <alignment horizontal="center" vertical="center" wrapText="1"/>
    </xf>
    <xf numFmtId="182" fontId="132" fillId="0" borderId="22" xfId="0" applyNumberFormat="1" applyFont="1" applyBorder="1" applyAlignment="1">
      <alignment horizontal="center" vertical="center" wrapText="1"/>
    </xf>
    <xf numFmtId="0" fontId="108" fillId="0" borderId="10" xfId="0" applyFont="1" applyBorder="1" applyAlignment="1">
      <alignment horizontal="center" vertical="center"/>
    </xf>
    <xf numFmtId="0" fontId="108" fillId="0" borderId="10" xfId="0" applyFont="1" applyBorder="1" applyAlignment="1">
      <alignment horizontal="center" vertical="center"/>
    </xf>
    <xf numFmtId="0" fontId="107" fillId="0" borderId="23" xfId="0" applyFont="1" applyBorder="1" applyAlignment="1">
      <alignment horizontal="center" vertical="center" wrapText="1"/>
    </xf>
    <xf numFmtId="0" fontId="107" fillId="0" borderId="24" xfId="0"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112" fillId="0" borderId="27" xfId="0" applyFont="1" applyBorder="1" applyAlignment="1">
      <alignment horizontal="left" vertical="center" wrapText="1"/>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5" fontId="135" fillId="0" borderId="31" xfId="0" applyNumberFormat="1" applyFont="1" applyBorder="1" applyAlignment="1">
      <alignment horizontal="center" vertical="center" wrapText="1"/>
    </xf>
    <xf numFmtId="5" fontId="135" fillId="0" borderId="32" xfId="0" applyNumberFormat="1" applyFont="1" applyBorder="1" applyAlignment="1">
      <alignment horizontal="center" vertical="center" wrapText="1"/>
    </xf>
    <xf numFmtId="5" fontId="135" fillId="0" borderId="33" xfId="0" applyNumberFormat="1" applyFont="1" applyBorder="1" applyAlignment="1">
      <alignment horizontal="center" vertical="center" wrapText="1"/>
    </xf>
    <xf numFmtId="5" fontId="135" fillId="0" borderId="34" xfId="0" applyNumberFormat="1" applyFont="1" applyBorder="1" applyAlignment="1">
      <alignment horizontal="center" vertical="center" wrapText="1"/>
    </xf>
    <xf numFmtId="5" fontId="135" fillId="0" borderId="27" xfId="0" applyNumberFormat="1" applyFont="1" applyBorder="1" applyAlignment="1">
      <alignment horizontal="center" vertical="center" wrapText="1"/>
    </xf>
    <xf numFmtId="5" fontId="135" fillId="0" borderId="35" xfId="0" applyNumberFormat="1" applyFont="1" applyBorder="1" applyAlignment="1">
      <alignment horizontal="center" vertical="center" wrapText="1"/>
    </xf>
    <xf numFmtId="0" fontId="112" fillId="0" borderId="31" xfId="0" applyFont="1" applyBorder="1" applyAlignment="1">
      <alignment horizontal="left" vertical="center" wrapText="1"/>
    </xf>
    <xf numFmtId="0" fontId="112" fillId="0" borderId="32" xfId="0" applyFont="1" applyBorder="1" applyAlignment="1">
      <alignment horizontal="left" vertical="center" wrapText="1"/>
    </xf>
    <xf numFmtId="0" fontId="112" fillId="0" borderId="33" xfId="0" applyFont="1" applyBorder="1" applyAlignment="1">
      <alignment horizontal="left" vertical="center" wrapText="1"/>
    </xf>
    <xf numFmtId="0" fontId="112" fillId="0" borderId="11" xfId="0" applyFont="1" applyBorder="1" applyAlignment="1">
      <alignment horizontal="left" vertical="center" wrapText="1"/>
    </xf>
    <xf numFmtId="0" fontId="112" fillId="0" borderId="0" xfId="0" applyFont="1" applyBorder="1" applyAlignment="1">
      <alignment horizontal="left" vertical="center" wrapText="1"/>
    </xf>
    <xf numFmtId="0" fontId="112" fillId="0" borderId="36" xfId="0" applyFont="1" applyBorder="1" applyAlignment="1">
      <alignment horizontal="left" vertical="center" wrapText="1"/>
    </xf>
    <xf numFmtId="5" fontId="111" fillId="0" borderId="37" xfId="0" applyNumberFormat="1" applyFont="1" applyBorder="1" applyAlignment="1">
      <alignment horizontal="center" vertical="center" wrapText="1"/>
    </xf>
    <xf numFmtId="5" fontId="111" fillId="0" borderId="38" xfId="0" applyNumberFormat="1" applyFont="1" applyBorder="1" applyAlignment="1">
      <alignment horizontal="center" vertical="center" wrapText="1"/>
    </xf>
    <xf numFmtId="5" fontId="111" fillId="0" borderId="39" xfId="0" applyNumberFormat="1" applyFont="1" applyBorder="1" applyAlignment="1">
      <alignment horizontal="center" vertical="center" wrapText="1"/>
    </xf>
    <xf numFmtId="0" fontId="112" fillId="0" borderId="40"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112" fillId="0" borderId="29" xfId="0" applyFont="1" applyBorder="1" applyAlignment="1">
      <alignment horizontal="center" vertical="center" wrapText="1"/>
    </xf>
    <xf numFmtId="0" fontId="112" fillId="0" borderId="41" xfId="0" applyFont="1" applyBorder="1" applyAlignment="1">
      <alignment horizontal="center" vertical="center" wrapText="1"/>
    </xf>
    <xf numFmtId="0" fontId="112" fillId="0" borderId="37" xfId="0" applyFont="1" applyBorder="1" applyAlignment="1">
      <alignment horizontal="left" vertical="center" wrapText="1"/>
    </xf>
    <xf numFmtId="0" fontId="112" fillId="0" borderId="38" xfId="0" applyFont="1" applyBorder="1" applyAlignment="1">
      <alignment horizontal="left" vertical="center" wrapText="1"/>
    </xf>
    <xf numFmtId="0" fontId="112" fillId="0" borderId="39" xfId="0" applyFont="1" applyBorder="1" applyAlignment="1">
      <alignment horizontal="left" vertical="center" wrapText="1"/>
    </xf>
    <xf numFmtId="0" fontId="113" fillId="0" borderId="34"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35" xfId="0" applyFont="1" applyBorder="1" applyAlignment="1">
      <alignment horizontal="center" vertical="center" wrapText="1"/>
    </xf>
    <xf numFmtId="0" fontId="112" fillId="0" borderId="42" xfId="0" applyFont="1" applyBorder="1" applyAlignment="1">
      <alignment horizontal="center" vertical="center" textRotation="255"/>
    </xf>
    <xf numFmtId="0" fontId="112" fillId="0" borderId="43" xfId="0" applyFont="1" applyBorder="1" applyAlignment="1">
      <alignment horizontal="center" vertical="center" textRotation="255"/>
    </xf>
    <xf numFmtId="0" fontId="112" fillId="0" borderId="44" xfId="0" applyFont="1" applyBorder="1" applyAlignment="1">
      <alignment horizontal="center" vertical="center" textRotation="255"/>
    </xf>
    <xf numFmtId="0" fontId="112" fillId="0" borderId="45" xfId="0" applyFont="1" applyBorder="1" applyAlignment="1">
      <alignment horizontal="center" vertical="center" wrapText="1"/>
    </xf>
    <xf numFmtId="0" fontId="112" fillId="0" borderId="34" xfId="0" applyFont="1" applyBorder="1" applyAlignment="1">
      <alignment horizontal="left" vertical="center" wrapText="1"/>
    </xf>
    <xf numFmtId="0" fontId="112" fillId="0" borderId="35" xfId="0" applyFont="1" applyBorder="1" applyAlignment="1">
      <alignment horizontal="left" vertical="center" wrapText="1"/>
    </xf>
    <xf numFmtId="0" fontId="112" fillId="0" borderId="27" xfId="0" applyFont="1" applyBorder="1" applyAlignment="1">
      <alignment horizontal="center" vertical="center" wrapText="1"/>
    </xf>
    <xf numFmtId="0" fontId="112" fillId="0" borderId="46" xfId="0" applyFont="1" applyBorder="1" applyAlignment="1">
      <alignment horizontal="center" vertical="center" wrapText="1"/>
    </xf>
    <xf numFmtId="0" fontId="112" fillId="0" borderId="21" xfId="0" applyFont="1" applyFill="1" applyBorder="1" applyAlignment="1">
      <alignment horizontal="center" vertical="center" wrapText="1"/>
    </xf>
    <xf numFmtId="0" fontId="107" fillId="0" borderId="47" xfId="0" applyFont="1" applyBorder="1" applyAlignment="1">
      <alignment horizontal="center" vertical="center" wrapText="1"/>
    </xf>
    <xf numFmtId="0" fontId="107" fillId="0" borderId="10" xfId="0" applyFont="1" applyBorder="1" applyAlignment="1">
      <alignment horizontal="center" vertical="center" wrapText="1"/>
    </xf>
    <xf numFmtId="49" fontId="113" fillId="0" borderId="48" xfId="0" applyNumberFormat="1" applyFont="1" applyFill="1" applyBorder="1" applyAlignment="1">
      <alignment horizontal="center" vertical="center" wrapText="1"/>
    </xf>
    <xf numFmtId="49" fontId="113" fillId="0" borderId="49" xfId="0" applyNumberFormat="1" applyFont="1" applyFill="1" applyBorder="1" applyAlignment="1">
      <alignment horizontal="center" vertical="center" wrapText="1"/>
    </xf>
    <xf numFmtId="49" fontId="113" fillId="0" borderId="50" xfId="0" applyNumberFormat="1" applyFont="1" applyFill="1" applyBorder="1" applyAlignment="1">
      <alignment horizontal="center" vertical="center" wrapText="1"/>
    </xf>
    <xf numFmtId="0" fontId="107" fillId="0" borderId="45" xfId="0" applyFont="1" applyBorder="1" applyAlignment="1">
      <alignment horizontal="center" vertical="center" wrapText="1"/>
    </xf>
    <xf numFmtId="0" fontId="107" fillId="0" borderId="29" xfId="0" applyFont="1" applyBorder="1" applyAlignment="1">
      <alignment horizontal="center" vertical="center" wrapText="1"/>
    </xf>
    <xf numFmtId="0" fontId="107" fillId="0" borderId="51" xfId="0" applyFont="1" applyBorder="1" applyAlignment="1">
      <alignment horizontal="center" vertical="center" wrapText="1"/>
    </xf>
    <xf numFmtId="49" fontId="136" fillId="0" borderId="16" xfId="0" applyNumberFormat="1" applyFont="1" applyBorder="1" applyAlignment="1">
      <alignment horizontal="center" vertical="center" wrapText="1"/>
    </xf>
    <xf numFmtId="49" fontId="136" fillId="0" borderId="25" xfId="0" applyNumberFormat="1" applyFont="1" applyBorder="1" applyAlignment="1">
      <alignment horizontal="center" vertical="center" wrapText="1"/>
    </xf>
    <xf numFmtId="49" fontId="136" fillId="0" borderId="21" xfId="0" applyNumberFormat="1" applyFont="1" applyBorder="1" applyAlignment="1">
      <alignment horizontal="center" vertical="center" wrapText="1"/>
    </xf>
    <xf numFmtId="0" fontId="115" fillId="0" borderId="10" xfId="0" applyFont="1" applyBorder="1" applyAlignment="1">
      <alignment horizontal="center" vertical="center" wrapText="1"/>
    </xf>
    <xf numFmtId="0" fontId="115" fillId="0" borderId="16" xfId="0" applyFont="1" applyBorder="1" applyAlignment="1">
      <alignment horizontal="center" vertical="center" wrapText="1"/>
    </xf>
    <xf numFmtId="0" fontId="115" fillId="0" borderId="52" xfId="0" applyFont="1" applyBorder="1" applyAlignment="1">
      <alignment horizontal="center" vertical="center" wrapText="1"/>
    </xf>
    <xf numFmtId="0" fontId="107" fillId="0" borderId="53" xfId="0" applyFont="1" applyBorder="1" applyAlignment="1">
      <alignment horizontal="center" vertical="center" wrapText="1"/>
    </xf>
    <xf numFmtId="0" fontId="107" fillId="0" borderId="54" xfId="0" applyFont="1" applyBorder="1" applyAlignment="1">
      <alignment horizontal="center" vertical="center" wrapText="1"/>
    </xf>
    <xf numFmtId="0" fontId="112" fillId="0" borderId="11"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55" xfId="0" applyFont="1" applyBorder="1" applyAlignment="1">
      <alignment horizontal="center" vertical="center" wrapText="1"/>
    </xf>
    <xf numFmtId="0" fontId="112" fillId="0" borderId="31" xfId="0" applyFont="1" applyBorder="1" applyAlignment="1">
      <alignment horizontal="center" vertical="center" wrapText="1"/>
    </xf>
    <xf numFmtId="0" fontId="112" fillId="0" borderId="32" xfId="0" applyFont="1" applyBorder="1" applyAlignment="1">
      <alignment horizontal="center" vertical="center" wrapText="1"/>
    </xf>
    <xf numFmtId="0" fontId="112" fillId="0" borderId="33" xfId="0" applyFont="1" applyBorder="1" applyAlignment="1">
      <alignment horizontal="center" vertical="center" wrapText="1"/>
    </xf>
    <xf numFmtId="0" fontId="112" fillId="0" borderId="34" xfId="0" applyFont="1" applyBorder="1" applyAlignment="1">
      <alignment horizontal="center" vertical="center" wrapText="1"/>
    </xf>
    <xf numFmtId="0" fontId="112"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136" fillId="0" borderId="29" xfId="0" applyFont="1" applyBorder="1" applyAlignment="1">
      <alignment horizontal="center" vertical="center" wrapText="1"/>
    </xf>
    <xf numFmtId="0" fontId="136" fillId="0" borderId="30" xfId="0" applyFont="1" applyBorder="1" applyAlignment="1">
      <alignment horizontal="center" vertical="center" wrapText="1"/>
    </xf>
    <xf numFmtId="0" fontId="115" fillId="0" borderId="24" xfId="0" applyFont="1" applyBorder="1" applyAlignment="1">
      <alignment horizontal="center" vertical="center" wrapText="1"/>
    </xf>
    <xf numFmtId="0" fontId="115" fillId="0" borderId="56" xfId="0" applyFont="1" applyBorder="1" applyAlignment="1">
      <alignment horizontal="center" vertical="center" wrapText="1"/>
    </xf>
    <xf numFmtId="0" fontId="115" fillId="0" borderId="57" xfId="0" applyFont="1" applyBorder="1" applyAlignment="1">
      <alignment horizontal="center" vertical="center" wrapText="1"/>
    </xf>
    <xf numFmtId="0" fontId="113" fillId="0" borderId="0" xfId="0" applyFont="1" applyAlignment="1">
      <alignment vertical="center"/>
    </xf>
    <xf numFmtId="0" fontId="124" fillId="0" borderId="31" xfId="0" applyFont="1" applyBorder="1" applyAlignment="1">
      <alignment horizontal="center" vertical="center" wrapText="1"/>
    </xf>
    <xf numFmtId="0" fontId="137" fillId="0" borderId="58" xfId="0" applyFont="1" applyBorder="1" applyAlignment="1">
      <alignment horizontal="center" vertical="center" wrapText="1"/>
    </xf>
    <xf numFmtId="0" fontId="137" fillId="0" borderId="32" xfId="0" applyFont="1" applyBorder="1" applyAlignment="1">
      <alignment horizontal="center" vertical="center" wrapText="1"/>
    </xf>
    <xf numFmtId="0" fontId="137" fillId="0" borderId="33" xfId="0" applyFont="1" applyBorder="1" applyAlignment="1">
      <alignment horizontal="center" vertical="center" wrapText="1"/>
    </xf>
    <xf numFmtId="0" fontId="107" fillId="0" borderId="16" xfId="0" applyFont="1" applyBorder="1" applyAlignment="1">
      <alignment horizontal="center" vertical="center" wrapText="1"/>
    </xf>
    <xf numFmtId="0" fontId="107" fillId="0" borderId="52" xfId="0" applyFont="1" applyBorder="1" applyAlignment="1">
      <alignment horizontal="center" vertical="center" wrapText="1"/>
    </xf>
    <xf numFmtId="0" fontId="138" fillId="0" borderId="45" xfId="0" applyFont="1" applyBorder="1" applyAlignment="1">
      <alignment horizontal="center" vertical="center" wrapText="1"/>
    </xf>
    <xf numFmtId="0" fontId="138" fillId="0" borderId="29" xfId="0" applyFont="1" applyBorder="1" applyAlignment="1">
      <alignment horizontal="center" vertical="center" wrapText="1"/>
    </xf>
    <xf numFmtId="0" fontId="138" fillId="0" borderId="59" xfId="0" applyFont="1" applyBorder="1" applyAlignment="1">
      <alignment horizontal="center" vertical="center" wrapText="1"/>
    </xf>
    <xf numFmtId="0" fontId="107" fillId="0" borderId="28" xfId="0" applyFont="1" applyBorder="1" applyAlignment="1">
      <alignment horizontal="center" vertical="center" wrapText="1"/>
    </xf>
    <xf numFmtId="0" fontId="107" fillId="0" borderId="60" xfId="0" applyFont="1" applyBorder="1" applyAlignment="1">
      <alignment horizontal="center" vertical="center" wrapText="1"/>
    </xf>
    <xf numFmtId="0" fontId="115" fillId="0" borderId="25" xfId="0" applyFont="1" applyBorder="1" applyAlignment="1">
      <alignment horizontal="center" vertical="center" wrapText="1"/>
    </xf>
    <xf numFmtId="0" fontId="115" fillId="0" borderId="26" xfId="0" applyFont="1" applyBorder="1" applyAlignment="1">
      <alignment horizontal="center" vertical="center" wrapText="1"/>
    </xf>
    <xf numFmtId="0" fontId="107" fillId="0" borderId="25" xfId="0" applyFont="1" applyBorder="1" applyAlignment="1">
      <alignment horizontal="center" vertical="center" wrapText="1"/>
    </xf>
    <xf numFmtId="0" fontId="107" fillId="0" borderId="26" xfId="0" applyFont="1" applyBorder="1" applyAlignment="1">
      <alignment horizontal="center" vertical="center" wrapText="1"/>
    </xf>
    <xf numFmtId="0" fontId="108" fillId="0" borderId="10" xfId="0" applyFont="1" applyBorder="1" applyAlignment="1">
      <alignment horizontal="center" vertical="center"/>
    </xf>
    <xf numFmtId="184" fontId="3" fillId="0" borderId="0" xfId="0" applyNumberFormat="1" applyFont="1" applyBorder="1" applyAlignment="1">
      <alignment horizontal="left" vertical="center" wrapText="1"/>
    </xf>
    <xf numFmtId="189" fontId="108" fillId="0" borderId="10" xfId="0" applyNumberFormat="1" applyFont="1" applyBorder="1" applyAlignment="1">
      <alignment horizontal="center" vertical="center"/>
    </xf>
    <xf numFmtId="49" fontId="3" fillId="0" borderId="56"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135" fillId="36" borderId="37" xfId="0" applyFont="1" applyFill="1" applyBorder="1" applyAlignment="1">
      <alignment horizontal="left" vertical="center" wrapText="1"/>
    </xf>
    <xf numFmtId="0" fontId="135" fillId="36" borderId="38" xfId="0" applyFont="1" applyFill="1" applyBorder="1" applyAlignment="1">
      <alignment horizontal="left" vertical="center" wrapText="1"/>
    </xf>
    <xf numFmtId="0" fontId="135" fillId="36" borderId="39" xfId="0" applyFont="1" applyFill="1" applyBorder="1" applyAlignment="1">
      <alignment horizontal="left" vertical="center" wrapText="1"/>
    </xf>
    <xf numFmtId="0" fontId="112" fillId="0" borderId="53" xfId="0" applyFont="1" applyBorder="1" applyAlignment="1">
      <alignment horizontal="center" vertical="center" wrapText="1"/>
    </xf>
    <xf numFmtId="0" fontId="112" fillId="0" borderId="54" xfId="0" applyFont="1" applyBorder="1" applyAlignment="1">
      <alignment horizontal="center" vertical="center" wrapText="1"/>
    </xf>
    <xf numFmtId="0" fontId="112" fillId="0" borderId="47" xfId="0" applyFont="1" applyBorder="1" applyAlignment="1">
      <alignment horizontal="center" vertical="center" wrapText="1"/>
    </xf>
    <xf numFmtId="0" fontId="112" fillId="0" borderId="10" xfId="0" applyFont="1" applyBorder="1" applyAlignment="1">
      <alignment horizontal="center" vertical="center" wrapText="1"/>
    </xf>
    <xf numFmtId="0" fontId="112" fillId="0" borderId="28"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16" xfId="0" applyFont="1" applyBorder="1" applyAlignment="1">
      <alignment horizontal="center" vertical="center" wrapText="1"/>
    </xf>
    <xf numFmtId="0" fontId="112" fillId="0" borderId="52" xfId="0" applyFont="1" applyBorder="1" applyAlignment="1">
      <alignment horizontal="center" vertical="center" wrapText="1"/>
    </xf>
    <xf numFmtId="181" fontId="108" fillId="0" borderId="10" xfId="0" applyNumberFormat="1" applyFont="1" applyBorder="1" applyAlignment="1">
      <alignment horizontal="center" vertical="center"/>
    </xf>
    <xf numFmtId="181" fontId="108" fillId="0" borderId="16" xfId="0" applyNumberFormat="1" applyFont="1" applyBorder="1" applyAlignment="1">
      <alignment horizontal="center" vertical="center"/>
    </xf>
    <xf numFmtId="181" fontId="108" fillId="0" borderId="52" xfId="0" applyNumberFormat="1" applyFont="1" applyBorder="1" applyAlignment="1">
      <alignment horizontal="center" vertical="center"/>
    </xf>
    <xf numFmtId="183" fontId="107" fillId="0" borderId="47" xfId="0" applyNumberFormat="1" applyFont="1" applyBorder="1" applyAlignment="1">
      <alignment horizontal="center" vertical="center" wrapText="1"/>
    </xf>
    <xf numFmtId="183" fontId="107" fillId="0" borderId="10" xfId="0" applyNumberFormat="1" applyFont="1" applyBorder="1" applyAlignment="1">
      <alignment horizontal="center" vertical="center" wrapText="1"/>
    </xf>
    <xf numFmtId="0" fontId="139" fillId="0" borderId="10" xfId="0" applyFont="1" applyBorder="1" applyAlignment="1">
      <alignment horizontal="center" vertical="center"/>
    </xf>
    <xf numFmtId="0" fontId="136" fillId="0" borderId="10" xfId="0" applyFont="1" applyBorder="1" applyAlignment="1">
      <alignment horizontal="center" vertical="center" wrapText="1"/>
    </xf>
    <xf numFmtId="0" fontId="140" fillId="0" borderId="16"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21" xfId="0" applyFont="1" applyBorder="1" applyAlignment="1">
      <alignment horizontal="center" vertical="center" wrapText="1"/>
    </xf>
    <xf numFmtId="189" fontId="139" fillId="0" borderId="10" xfId="0" applyNumberFormat="1" applyFont="1" applyBorder="1" applyAlignment="1">
      <alignment horizontal="center" vertical="center"/>
    </xf>
    <xf numFmtId="181" fontId="139" fillId="0" borderId="10" xfId="0" applyNumberFormat="1" applyFont="1" applyBorder="1" applyAlignment="1">
      <alignment horizontal="center" vertical="center"/>
    </xf>
    <xf numFmtId="181" fontId="139" fillId="0" borderId="16" xfId="0" applyNumberFormat="1" applyFont="1" applyBorder="1" applyAlignment="1">
      <alignment horizontal="center" vertical="center"/>
    </xf>
    <xf numFmtId="181" fontId="139" fillId="0" borderId="52" xfId="0" applyNumberFormat="1" applyFont="1" applyBorder="1" applyAlignment="1">
      <alignment horizontal="center" vertical="center"/>
    </xf>
    <xf numFmtId="183" fontId="134" fillId="0" borderId="40" xfId="0" applyNumberFormat="1" applyFont="1" applyBorder="1" applyAlignment="1">
      <alignment horizontal="left" vertical="center" wrapText="1"/>
    </xf>
    <xf numFmtId="183" fontId="134" fillId="0" borderId="21" xfId="0" applyNumberFormat="1" applyFont="1" applyBorder="1" applyAlignment="1">
      <alignment horizontal="left" vertical="center" wrapText="1"/>
    </xf>
    <xf numFmtId="0" fontId="139" fillId="0" borderId="16" xfId="0" applyFont="1" applyBorder="1" applyAlignment="1">
      <alignment horizontal="center" vertical="center"/>
    </xf>
    <xf numFmtId="0" fontId="139" fillId="0" borderId="25" xfId="0" applyFont="1" applyBorder="1" applyAlignment="1">
      <alignment horizontal="center" vertical="center"/>
    </xf>
    <xf numFmtId="0" fontId="139" fillId="0" borderId="21" xfId="0" applyFont="1" applyBorder="1" applyAlignment="1">
      <alignment horizontal="center" vertical="center"/>
    </xf>
    <xf numFmtId="0" fontId="136" fillId="0" borderId="16" xfId="0" applyFont="1" applyBorder="1" applyAlignment="1">
      <alignment horizontal="center" vertical="center" wrapText="1"/>
    </xf>
    <xf numFmtId="0" fontId="136" fillId="0" borderId="25" xfId="0" applyFont="1" applyBorder="1" applyAlignment="1">
      <alignment horizontal="center" vertical="center" wrapText="1"/>
    </xf>
    <xf numFmtId="0" fontId="136" fillId="0" borderId="21" xfId="0" applyFont="1" applyBorder="1" applyAlignment="1">
      <alignment horizontal="center" vertical="center" wrapText="1"/>
    </xf>
    <xf numFmtId="0" fontId="139" fillId="0" borderId="16" xfId="0" applyFont="1" applyBorder="1" applyAlignment="1">
      <alignment horizontal="center" vertical="center" wrapText="1"/>
    </xf>
    <xf numFmtId="0" fontId="139" fillId="0" borderId="25" xfId="0" applyFont="1" applyBorder="1" applyAlignment="1">
      <alignment horizontal="center" vertical="center" wrapText="1"/>
    </xf>
    <xf numFmtId="0" fontId="139"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141" fillId="0" borderId="10" xfId="0" applyFont="1" applyBorder="1" applyAlignment="1">
      <alignment horizontal="center" vertical="center" wrapText="1"/>
    </xf>
    <xf numFmtId="0" fontId="141" fillId="0" borderId="10" xfId="0" applyFont="1" applyBorder="1" applyAlignment="1">
      <alignment horizontal="center" vertical="center"/>
    </xf>
    <xf numFmtId="0" fontId="107" fillId="0" borderId="22" xfId="0" applyFont="1" applyBorder="1" applyAlignment="1">
      <alignment horizontal="center" vertical="center" wrapText="1"/>
    </xf>
    <xf numFmtId="0" fontId="108" fillId="0" borderId="22" xfId="0" applyFont="1" applyBorder="1" applyAlignment="1">
      <alignment horizontal="center" vertical="center"/>
    </xf>
    <xf numFmtId="0" fontId="142" fillId="0" borderId="0" xfId="0" applyFont="1" applyAlignment="1">
      <alignment horizontal="left" vertical="center" wrapText="1"/>
    </xf>
    <xf numFmtId="181" fontId="108" fillId="0" borderId="22" xfId="0" applyNumberFormat="1" applyFont="1" applyBorder="1" applyAlignment="1">
      <alignment horizontal="center" vertical="center"/>
    </xf>
    <xf numFmtId="181" fontId="108" fillId="0" borderId="61" xfId="0" applyNumberFormat="1" applyFont="1" applyBorder="1" applyAlignment="1">
      <alignment horizontal="center" vertical="center"/>
    </xf>
    <xf numFmtId="181" fontId="108" fillId="0" borderId="62" xfId="0" applyNumberFormat="1" applyFont="1" applyBorder="1" applyAlignment="1">
      <alignment horizontal="center" vertical="center"/>
    </xf>
    <xf numFmtId="0" fontId="112" fillId="0" borderId="53" xfId="0" applyFont="1" applyBorder="1" applyAlignment="1">
      <alignment horizontal="center" wrapText="1"/>
    </xf>
    <xf numFmtId="0" fontId="112" fillId="0" borderId="54" xfId="0" applyFont="1" applyBorder="1" applyAlignment="1">
      <alignment horizontal="center" wrapText="1"/>
    </xf>
    <xf numFmtId="0" fontId="112" fillId="0" borderId="28" xfId="0" applyFont="1" applyBorder="1" applyAlignment="1">
      <alignment horizontal="center" wrapText="1"/>
    </xf>
    <xf numFmtId="0" fontId="112" fillId="0" borderId="60" xfId="0" applyFont="1" applyBorder="1" applyAlignment="1">
      <alignment horizontal="center" wrapText="1"/>
    </xf>
    <xf numFmtId="0" fontId="112" fillId="0" borderId="23" xfId="0" applyFont="1" applyBorder="1" applyAlignment="1">
      <alignment horizontal="center" vertical="center" wrapText="1"/>
    </xf>
    <xf numFmtId="0" fontId="112" fillId="0" borderId="24" xfId="0" applyFont="1" applyBorder="1" applyAlignment="1">
      <alignment horizontal="center" vertical="center" wrapText="1"/>
    </xf>
    <xf numFmtId="187" fontId="112" fillId="0" borderId="56" xfId="0" applyNumberFormat="1" applyFont="1" applyBorder="1" applyAlignment="1">
      <alignment horizontal="right" vertical="center" wrapText="1"/>
    </xf>
    <xf numFmtId="187" fontId="112" fillId="0" borderId="49" xfId="0" applyNumberFormat="1" applyFont="1" applyBorder="1" applyAlignment="1">
      <alignment horizontal="right" vertical="center" wrapText="1"/>
    </xf>
    <xf numFmtId="187" fontId="112" fillId="0" borderId="50" xfId="0" applyNumberFormat="1" applyFont="1" applyBorder="1" applyAlignment="1">
      <alignment horizontal="right" vertical="center" wrapText="1"/>
    </xf>
    <xf numFmtId="0" fontId="142" fillId="0" borderId="32" xfId="0" applyFont="1" applyBorder="1" applyAlignment="1">
      <alignment horizontal="left" vertical="center" wrapText="1"/>
    </xf>
    <xf numFmtId="183" fontId="107" fillId="0" borderId="63" xfId="0" applyNumberFormat="1" applyFont="1" applyBorder="1" applyAlignment="1">
      <alignment horizontal="center" vertical="center" wrapText="1"/>
    </xf>
    <xf numFmtId="183" fontId="107" fillId="0" borderId="22" xfId="0" applyNumberFormat="1" applyFont="1" applyBorder="1" applyAlignment="1">
      <alignment horizontal="center" vertical="center" wrapText="1"/>
    </xf>
    <xf numFmtId="180" fontId="111" fillId="0" borderId="17" xfId="49" applyNumberFormat="1" applyFont="1" applyFill="1" applyBorder="1" applyAlignment="1">
      <alignment horizontal="center" vertical="center" wrapText="1"/>
    </xf>
    <xf numFmtId="180" fontId="111" fillId="0" borderId="32" xfId="49" applyNumberFormat="1" applyFont="1" applyFill="1" applyBorder="1" applyAlignment="1">
      <alignment horizontal="center" vertical="center" wrapText="1"/>
    </xf>
    <xf numFmtId="180" fontId="111" fillId="0" borderId="33" xfId="49" applyNumberFormat="1" applyFont="1" applyFill="1" applyBorder="1" applyAlignment="1">
      <alignment horizontal="center" vertical="center" wrapText="1"/>
    </xf>
    <xf numFmtId="180" fontId="111" fillId="0" borderId="64" xfId="49" applyNumberFormat="1" applyFont="1" applyFill="1" applyBorder="1" applyAlignment="1">
      <alignment horizontal="center" vertical="center" wrapText="1"/>
    </xf>
    <xf numFmtId="180" fontId="111" fillId="0" borderId="0" xfId="49" applyNumberFormat="1" applyFont="1" applyFill="1" applyBorder="1" applyAlignment="1">
      <alignment horizontal="center" vertical="center" wrapText="1"/>
    </xf>
    <xf numFmtId="180" fontId="111" fillId="0" borderId="36" xfId="49" applyNumberFormat="1" applyFont="1" applyFill="1" applyBorder="1" applyAlignment="1">
      <alignment horizontal="center" vertical="center" wrapText="1"/>
    </xf>
    <xf numFmtId="180" fontId="111" fillId="0" borderId="65" xfId="49" applyNumberFormat="1" applyFont="1" applyFill="1" applyBorder="1" applyAlignment="1">
      <alignment horizontal="center" vertical="center" wrapText="1"/>
    </xf>
    <xf numFmtId="180" fontId="111" fillId="0" borderId="66" xfId="49" applyNumberFormat="1" applyFont="1" applyFill="1" applyBorder="1" applyAlignment="1">
      <alignment horizontal="center" vertical="center" wrapText="1"/>
    </xf>
    <xf numFmtId="180" fontId="111" fillId="0" borderId="67" xfId="49" applyNumberFormat="1" applyFont="1" applyFill="1" applyBorder="1" applyAlignment="1">
      <alignment horizontal="center" vertical="center" wrapText="1"/>
    </xf>
    <xf numFmtId="0" fontId="107"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138" fillId="0" borderId="24" xfId="0" applyFont="1" applyBorder="1" applyAlignment="1">
      <alignment horizontal="center" vertical="center" wrapText="1"/>
    </xf>
    <xf numFmtId="0" fontId="3" fillId="0" borderId="54" xfId="0" applyFont="1" applyBorder="1" applyAlignment="1">
      <alignment horizontal="center" vertical="center" wrapText="1"/>
    </xf>
    <xf numFmtId="0" fontId="138" fillId="0" borderId="22" xfId="0" applyFont="1" applyBorder="1" applyAlignment="1">
      <alignment horizontal="center" vertical="center" wrapText="1"/>
    </xf>
    <xf numFmtId="0" fontId="107" fillId="0" borderId="63" xfId="0" applyFont="1" applyBorder="1" applyAlignment="1">
      <alignment horizontal="center" vertical="center" wrapText="1"/>
    </xf>
    <xf numFmtId="0" fontId="111" fillId="35" borderId="71" xfId="0" applyFont="1" applyFill="1" applyBorder="1" applyAlignment="1">
      <alignment horizontal="left" vertical="center" wrapText="1"/>
    </xf>
    <xf numFmtId="0" fontId="111" fillId="35" borderId="72" xfId="0" applyFont="1" applyFill="1" applyBorder="1" applyAlignment="1">
      <alignment horizontal="left" vertical="center" wrapText="1"/>
    </xf>
    <xf numFmtId="0" fontId="143" fillId="0" borderId="73" xfId="0" applyFont="1" applyBorder="1" applyAlignment="1">
      <alignment horizontal="center" vertical="center" wrapText="1"/>
    </xf>
    <xf numFmtId="0" fontId="143" fillId="0" borderId="74" xfId="0" applyFont="1" applyBorder="1" applyAlignment="1">
      <alignment horizontal="center" vertical="center" wrapText="1"/>
    </xf>
    <xf numFmtId="0" fontId="144" fillId="0" borderId="10" xfId="0" applyFont="1" applyBorder="1" applyAlignment="1">
      <alignment horizontal="center" vertical="center"/>
    </xf>
    <xf numFmtId="0" fontId="143" fillId="0" borderId="75" xfId="0" applyFont="1" applyBorder="1" applyAlignment="1">
      <alignment horizontal="center" vertical="center" wrapText="1"/>
    </xf>
    <xf numFmtId="0" fontId="143" fillId="0" borderId="76" xfId="0" applyFont="1" applyBorder="1" applyAlignment="1">
      <alignment horizontal="center" vertical="center" wrapText="1"/>
    </xf>
    <xf numFmtId="0" fontId="143" fillId="35" borderId="71" xfId="0" applyFont="1" applyFill="1" applyBorder="1" applyAlignment="1">
      <alignment horizontal="left" vertical="center" wrapText="1"/>
    </xf>
    <xf numFmtId="0" fontId="143" fillId="35" borderId="72" xfId="0" applyFont="1" applyFill="1" applyBorder="1" applyAlignment="1">
      <alignment horizontal="left" vertical="center" wrapText="1"/>
    </xf>
    <xf numFmtId="0" fontId="143" fillId="0" borderId="77" xfId="0" applyFont="1" applyBorder="1" applyAlignment="1">
      <alignment horizontal="center" vertical="center" wrapText="1"/>
    </xf>
    <xf numFmtId="0" fontId="12" fillId="35" borderId="78" xfId="0" applyFont="1" applyFill="1" applyBorder="1" applyAlignment="1">
      <alignment horizontal="center" vertical="center"/>
    </xf>
    <xf numFmtId="0" fontId="132" fillId="35" borderId="19" xfId="0" applyFont="1" applyFill="1" applyBorder="1" applyAlignment="1">
      <alignment horizontal="center" vertical="center"/>
    </xf>
    <xf numFmtId="180" fontId="107" fillId="0" borderId="16" xfId="0" applyNumberFormat="1" applyFont="1" applyBorder="1" applyAlignment="1">
      <alignment horizontal="right" vertical="center" wrapText="1"/>
    </xf>
    <xf numFmtId="180" fontId="107" fillId="0" borderId="21" xfId="0" applyNumberFormat="1" applyFont="1" applyBorder="1" applyAlignment="1">
      <alignment horizontal="right" vertical="center" wrapText="1"/>
    </xf>
    <xf numFmtId="0" fontId="143" fillId="0" borderId="31" xfId="0" applyFont="1" applyFill="1" applyBorder="1" applyAlignment="1">
      <alignment horizontal="left" vertical="center" wrapText="1"/>
    </xf>
    <xf numFmtId="0" fontId="143" fillId="0" borderId="79" xfId="0" applyFont="1" applyFill="1" applyBorder="1" applyAlignment="1">
      <alignment horizontal="left" vertical="center" wrapText="1"/>
    </xf>
    <xf numFmtId="0" fontId="143" fillId="35" borderId="37" xfId="0" applyFont="1" applyFill="1" applyBorder="1" applyAlignment="1">
      <alignment horizontal="left" vertical="center" wrapText="1"/>
    </xf>
    <xf numFmtId="0" fontId="143" fillId="35" borderId="80" xfId="0" applyFont="1" applyFill="1" applyBorder="1" applyAlignment="1">
      <alignment horizontal="left" vertical="center"/>
    </xf>
    <xf numFmtId="180" fontId="112" fillId="35" borderId="81" xfId="0" applyNumberFormat="1" applyFont="1" applyFill="1" applyBorder="1" applyAlignment="1">
      <alignment horizontal="center" vertical="center" wrapText="1"/>
    </xf>
    <xf numFmtId="180" fontId="112" fillId="35" borderId="82" xfId="0" applyNumberFormat="1" applyFont="1" applyFill="1" applyBorder="1" applyAlignment="1">
      <alignment horizontal="center" vertical="center" wrapText="1"/>
    </xf>
    <xf numFmtId="180" fontId="112" fillId="35" borderId="83" xfId="0" applyNumberFormat="1" applyFont="1" applyFill="1" applyBorder="1" applyAlignment="1">
      <alignment horizontal="center" vertical="center" wrapText="1"/>
    </xf>
    <xf numFmtId="180" fontId="112" fillId="35" borderId="84" xfId="0" applyNumberFormat="1" applyFont="1" applyFill="1" applyBorder="1" applyAlignment="1">
      <alignment horizontal="center" vertical="center" wrapText="1"/>
    </xf>
    <xf numFmtId="0" fontId="123" fillId="0" borderId="0" xfId="0" applyFont="1" applyAlignment="1">
      <alignment horizontal="left" vertical="center"/>
    </xf>
    <xf numFmtId="0" fontId="145" fillId="0" borderId="10" xfId="0" applyFont="1" applyBorder="1" applyAlignment="1">
      <alignment horizontal="center" vertical="center"/>
    </xf>
    <xf numFmtId="0" fontId="10" fillId="34" borderId="10" xfId="61" applyFont="1" applyFill="1" applyBorder="1" applyAlignment="1">
      <alignment horizontal="center" vertical="center" wrapText="1"/>
      <protection/>
    </xf>
    <xf numFmtId="0" fontId="15" fillId="0" borderId="10" xfId="61" applyFont="1" applyFill="1" applyBorder="1" applyAlignment="1">
      <alignment horizontal="center" vertical="center" wrapText="1"/>
      <protection/>
    </xf>
    <xf numFmtId="0" fontId="21" fillId="0" borderId="10" xfId="61" applyFont="1" applyFill="1" applyBorder="1" applyAlignment="1">
      <alignment horizontal="center" vertical="center" wrapText="1"/>
      <protection/>
    </xf>
    <xf numFmtId="0" fontId="146" fillId="0" borderId="10" xfId="61" applyFont="1" applyFill="1" applyBorder="1" applyAlignment="1">
      <alignment horizontal="left" vertical="center" wrapText="1"/>
      <protection/>
    </xf>
    <xf numFmtId="0" fontId="10" fillId="34" borderId="10" xfId="61" applyFont="1" applyFill="1" applyBorder="1" applyAlignment="1">
      <alignment horizontal="left" vertical="center" wrapText="1"/>
      <protection/>
    </xf>
    <xf numFmtId="180" fontId="25" fillId="0" borderId="10" xfId="61" applyNumberFormat="1" applyFont="1" applyFill="1" applyBorder="1" applyAlignment="1">
      <alignment horizontal="right" vertical="center" wrapText="1"/>
      <protection/>
    </xf>
    <xf numFmtId="191" fontId="15" fillId="35" borderId="10" xfId="61" applyNumberFormat="1" applyFont="1" applyFill="1" applyBorder="1" applyAlignment="1">
      <alignment horizontal="center" vertical="center" wrapText="1"/>
      <protection/>
    </xf>
    <xf numFmtId="0" fontId="21" fillId="0" borderId="10" xfId="61" applyFont="1" applyFill="1" applyBorder="1" applyAlignment="1">
      <alignment horizontal="left" vertical="center" wrapText="1"/>
      <protection/>
    </xf>
    <xf numFmtId="0" fontId="147" fillId="0" borderId="10" xfId="61" applyFont="1" applyFill="1" applyBorder="1" applyAlignment="1">
      <alignment vertical="center" wrapText="1"/>
      <protection/>
    </xf>
    <xf numFmtId="0" fontId="148" fillId="0" borderId="10" xfId="61" applyFont="1" applyFill="1" applyBorder="1" applyAlignment="1">
      <alignment vertical="center" wrapText="1"/>
      <protection/>
    </xf>
    <xf numFmtId="0" fontId="149" fillId="0" borderId="10" xfId="61" applyFont="1" applyFill="1" applyBorder="1" applyAlignment="1">
      <alignment horizontal="left" vertical="center" wrapText="1"/>
      <protection/>
    </xf>
    <xf numFmtId="0" fontId="21" fillId="0" borderId="10" xfId="61" applyFont="1" applyBorder="1" applyAlignment="1">
      <alignment horizontal="center" vertical="center" wrapText="1"/>
      <protection/>
    </xf>
    <xf numFmtId="0" fontId="146" fillId="0" borderId="10" xfId="61" applyFont="1" applyBorder="1" applyAlignment="1">
      <alignment horizontal="left" vertical="center" wrapText="1"/>
      <protection/>
    </xf>
    <xf numFmtId="0" fontId="150" fillId="0" borderId="10" xfId="61" applyFont="1" applyBorder="1" applyAlignment="1">
      <alignment horizontal="left" vertical="center" wrapText="1"/>
      <protection/>
    </xf>
    <xf numFmtId="0" fontId="20" fillId="0" borderId="10" xfId="61" applyFont="1" applyBorder="1" applyAlignment="1">
      <alignment horizontal="left" vertical="center" wrapText="1"/>
      <protection/>
    </xf>
    <xf numFmtId="0" fontId="147" fillId="0" borderId="10" xfId="61" applyFont="1" applyBorder="1" applyAlignment="1">
      <alignment vertical="center" wrapText="1"/>
      <protection/>
    </xf>
    <xf numFmtId="0" fontId="148" fillId="0" borderId="10" xfId="61" applyFont="1" applyBorder="1" applyAlignment="1">
      <alignment vertical="center" wrapText="1"/>
      <protection/>
    </xf>
    <xf numFmtId="0" fontId="134" fillId="0" borderId="10" xfId="61" applyFont="1" applyBorder="1" applyAlignment="1">
      <alignment horizontal="left" vertical="center" wrapText="1"/>
      <protection/>
    </xf>
    <xf numFmtId="0" fontId="151" fillId="0" borderId="10" xfId="61" applyFont="1" applyBorder="1" applyAlignment="1">
      <alignment horizontal="left" vertical="center" wrapText="1"/>
      <protection/>
    </xf>
    <xf numFmtId="0" fontId="111" fillId="0" borderId="10" xfId="61" applyFont="1" applyBorder="1" applyAlignment="1">
      <alignment horizontal="center" vertical="center" wrapText="1"/>
      <protection/>
    </xf>
    <xf numFmtId="0" fontId="147" fillId="0" borderId="10" xfId="61" applyFont="1" applyBorder="1" applyAlignment="1">
      <alignment horizontal="left" vertical="center" wrapText="1"/>
      <protection/>
    </xf>
    <xf numFmtId="0" fontId="148" fillId="0" borderId="10" xfId="61" applyFont="1" applyBorder="1" applyAlignment="1">
      <alignment horizontal="left" vertical="center" wrapText="1"/>
      <protection/>
    </xf>
    <xf numFmtId="0" fontId="152" fillId="0" borderId="10" xfId="61" applyFont="1" applyFill="1" applyBorder="1" applyAlignment="1">
      <alignment horizontal="justify" vertical="center" wrapText="1"/>
      <protection/>
    </xf>
    <xf numFmtId="0" fontId="148" fillId="0" borderId="10" xfId="61" applyFont="1" applyFill="1" applyBorder="1" applyAlignment="1">
      <alignment horizontal="justify" vertical="center" wrapText="1"/>
      <protection/>
    </xf>
    <xf numFmtId="0" fontId="21" fillId="0" borderId="16" xfId="61" applyFont="1" applyBorder="1" applyAlignment="1">
      <alignment horizontal="center" vertical="center" wrapText="1"/>
      <protection/>
    </xf>
    <xf numFmtId="0" fontId="21" fillId="0" borderId="21" xfId="61" applyFont="1" applyBorder="1" applyAlignment="1">
      <alignment horizontal="center" vertical="center" wrapText="1"/>
      <protection/>
    </xf>
    <xf numFmtId="0" fontId="20" fillId="0" borderId="81" xfId="61" applyFont="1" applyFill="1" applyBorder="1" applyAlignment="1">
      <alignment horizontal="left" vertical="center" wrapText="1"/>
      <protection/>
    </xf>
    <xf numFmtId="0" fontId="123" fillId="0" borderId="0" xfId="61" applyFont="1" applyBorder="1" applyAlignment="1">
      <alignment horizontal="left" vertical="top" wrapText="1"/>
      <protection/>
    </xf>
    <xf numFmtId="0" fontId="112" fillId="0" borderId="10" xfId="61" applyFont="1" applyBorder="1" applyAlignment="1">
      <alignment horizontal="left" vertical="top" wrapText="1"/>
      <protection/>
    </xf>
    <xf numFmtId="0" fontId="111" fillId="0" borderId="83" xfId="61" applyFont="1" applyBorder="1" applyAlignment="1">
      <alignment horizontal="left" vertical="center" wrapText="1"/>
      <protection/>
    </xf>
    <xf numFmtId="0" fontId="112" fillId="34" borderId="10" xfId="61" applyFont="1" applyFill="1" applyBorder="1" applyAlignment="1">
      <alignment horizontal="left" vertical="center" wrapText="1"/>
      <protection/>
    </xf>
    <xf numFmtId="180" fontId="135" fillId="35" borderId="10" xfId="61" applyNumberFormat="1" applyFont="1" applyFill="1" applyBorder="1" applyAlignment="1">
      <alignment horizontal="center" vertical="center" wrapText="1"/>
      <protection/>
    </xf>
    <xf numFmtId="0" fontId="20" fillId="0" borderId="10" xfId="61" applyFont="1" applyBorder="1" applyAlignment="1">
      <alignment horizontal="center" vertical="center" wrapText="1"/>
      <protection/>
    </xf>
    <xf numFmtId="0" fontId="26" fillId="0" borderId="81" xfId="61" applyFont="1" applyFill="1" applyBorder="1" applyAlignment="1">
      <alignment horizontal="left" vertical="center" wrapText="1"/>
      <protection/>
    </xf>
    <xf numFmtId="180" fontId="25" fillId="35" borderId="10" xfId="61" applyNumberFormat="1" applyFont="1" applyFill="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Q71"/>
  <sheetViews>
    <sheetView tabSelected="1" view="pageBreakPreview" zoomScale="85" zoomScaleNormal="90" zoomScaleSheetLayoutView="85" zoomScalePageLayoutView="55" workbookViewId="0" topLeftCell="A1">
      <selection activeCell="AC18" sqref="AC18"/>
    </sheetView>
  </sheetViews>
  <sheetFormatPr defaultColWidth="9.140625" defaultRowHeight="15"/>
  <cols>
    <col min="1" max="1" width="4.421875" style="3" customWidth="1"/>
    <col min="2" max="2" width="5.28125" style="3" customWidth="1"/>
    <col min="3" max="7" width="4.57421875" style="3" customWidth="1"/>
    <col min="8" max="8" width="15.421875" style="3" customWidth="1"/>
    <col min="9" max="10" width="4.57421875" style="3" customWidth="1"/>
    <col min="11" max="14" width="5.7109375" style="3" customWidth="1"/>
    <col min="15" max="27" width="4.57421875" style="3" customWidth="1"/>
    <col min="28" max="28" width="14.00390625" style="3" bestFit="1" customWidth="1"/>
    <col min="29" max="29" width="12.421875" style="3" bestFit="1" customWidth="1"/>
    <col min="30" max="30" width="5.28125" style="3" bestFit="1" customWidth="1"/>
    <col min="31" max="31" width="4.7109375" style="3" customWidth="1"/>
    <col min="32" max="32" width="24.421875" style="3" bestFit="1" customWidth="1"/>
    <col min="33" max="33" width="25.57421875" style="3" bestFit="1" customWidth="1"/>
    <col min="34" max="34" width="12.421875" style="3" hidden="1" customWidth="1"/>
    <col min="35" max="35" width="10.8515625" style="3" customWidth="1"/>
    <col min="36" max="36" width="9.00390625" style="3" customWidth="1"/>
    <col min="37" max="16384" width="9.00390625" style="3" customWidth="1"/>
  </cols>
  <sheetData>
    <row r="1" spans="2:17" ht="22.5" customHeight="1">
      <c r="B1" s="15" t="s">
        <v>183</v>
      </c>
      <c r="C1" s="9"/>
      <c r="D1" s="9"/>
      <c r="E1" s="9"/>
      <c r="F1" s="9"/>
      <c r="G1" s="9"/>
      <c r="H1" s="9"/>
      <c r="I1" s="9"/>
      <c r="J1" s="9"/>
      <c r="K1" s="9"/>
      <c r="L1" s="9"/>
      <c r="M1" s="9"/>
      <c r="N1" s="9"/>
      <c r="O1" s="9"/>
      <c r="P1" s="9"/>
      <c r="Q1" s="9"/>
    </row>
    <row r="2" spans="2:17" ht="14.25">
      <c r="B2" s="16"/>
      <c r="C2" s="6"/>
      <c r="D2" s="6"/>
      <c r="E2" s="6"/>
      <c r="F2" s="6"/>
      <c r="G2" s="6"/>
      <c r="H2" s="6"/>
      <c r="I2" s="6"/>
      <c r="J2" s="6"/>
      <c r="K2" s="6"/>
      <c r="L2" s="6"/>
      <c r="M2" s="6"/>
      <c r="N2" s="6"/>
      <c r="O2" s="6"/>
      <c r="P2" s="6"/>
      <c r="Q2" s="6"/>
    </row>
    <row r="3" spans="2:12" ht="14.25">
      <c r="B3" s="157" t="s">
        <v>55</v>
      </c>
      <c r="C3" s="157"/>
      <c r="D3" s="157"/>
      <c r="E3" s="157"/>
      <c r="F3" s="157"/>
      <c r="G3" s="157"/>
      <c r="H3" s="157"/>
      <c r="I3" s="157"/>
      <c r="J3" s="157"/>
      <c r="K3" s="157"/>
      <c r="L3" s="157"/>
    </row>
    <row r="4" spans="2:12" ht="14.25">
      <c r="B4" s="157"/>
      <c r="C4" s="157"/>
      <c r="D4" s="157"/>
      <c r="E4" s="157"/>
      <c r="F4" s="157"/>
      <c r="G4" s="157"/>
      <c r="H4" s="157"/>
      <c r="I4" s="157"/>
      <c r="J4" s="157"/>
      <c r="K4" s="157"/>
      <c r="L4" s="157"/>
    </row>
    <row r="5" spans="5:20" ht="15" thickBot="1">
      <c r="E5" s="6"/>
      <c r="F5" s="6"/>
      <c r="G5" s="6"/>
      <c r="H5" s="6"/>
      <c r="I5" s="6"/>
      <c r="J5" s="6"/>
      <c r="K5" s="6"/>
      <c r="L5" s="6"/>
      <c r="M5" s="6"/>
      <c r="N5" s="6"/>
      <c r="O5" s="6"/>
      <c r="S5" s="6" t="s">
        <v>148</v>
      </c>
      <c r="T5" s="6"/>
    </row>
    <row r="6" spans="10:26" ht="15.75" customHeight="1">
      <c r="J6" s="141" t="s">
        <v>6</v>
      </c>
      <c r="K6" s="142"/>
      <c r="L6" s="142"/>
      <c r="M6" s="142"/>
      <c r="N6" s="142"/>
      <c r="O6" s="142"/>
      <c r="P6" s="142"/>
      <c r="Q6" s="142"/>
      <c r="R6" s="142"/>
      <c r="S6" s="142"/>
      <c r="T6" s="142"/>
      <c r="U6" s="142"/>
      <c r="V6" s="142"/>
      <c r="W6" s="142"/>
      <c r="X6" s="142"/>
      <c r="Y6" s="167"/>
      <c r="Z6" s="168"/>
    </row>
    <row r="7" spans="7:26" ht="32.25" customHeight="1">
      <c r="G7" s="59" t="s">
        <v>19</v>
      </c>
      <c r="J7" s="127" t="s">
        <v>7</v>
      </c>
      <c r="K7" s="128"/>
      <c r="L7" s="128"/>
      <c r="M7" s="138" t="s">
        <v>16</v>
      </c>
      <c r="N7" s="138"/>
      <c r="O7" s="138"/>
      <c r="P7" s="138"/>
      <c r="Q7" s="138"/>
      <c r="R7" s="138"/>
      <c r="S7" s="138"/>
      <c r="T7" s="138"/>
      <c r="U7" s="138"/>
      <c r="V7" s="138"/>
      <c r="W7" s="138"/>
      <c r="X7" s="138"/>
      <c r="Y7" s="139"/>
      <c r="Z7" s="140"/>
    </row>
    <row r="8" spans="10:26" ht="15.75" customHeight="1">
      <c r="J8" s="127" t="s">
        <v>8</v>
      </c>
      <c r="K8" s="128"/>
      <c r="L8" s="128"/>
      <c r="M8" s="128"/>
      <c r="N8" s="128"/>
      <c r="O8" s="128"/>
      <c r="P8" s="128"/>
      <c r="Q8" s="128"/>
      <c r="R8" s="128"/>
      <c r="S8" s="128"/>
      <c r="T8" s="128"/>
      <c r="U8" s="128"/>
      <c r="V8" s="128"/>
      <c r="W8" s="128"/>
      <c r="X8" s="128"/>
      <c r="Y8" s="162"/>
      <c r="Z8" s="163"/>
    </row>
    <row r="9" spans="2:26" ht="32.25" customHeight="1">
      <c r="B9" s="22" t="s">
        <v>42</v>
      </c>
      <c r="J9" s="127" t="s">
        <v>17</v>
      </c>
      <c r="K9" s="128"/>
      <c r="L9" s="128"/>
      <c r="M9" s="139" t="s">
        <v>44</v>
      </c>
      <c r="N9" s="169"/>
      <c r="O9" s="169"/>
      <c r="P9" s="169"/>
      <c r="Q9" s="169"/>
      <c r="R9" s="169"/>
      <c r="S9" s="169"/>
      <c r="T9" s="169"/>
      <c r="U9" s="169"/>
      <c r="V9" s="169"/>
      <c r="W9" s="169"/>
      <c r="X9" s="169"/>
      <c r="Y9" s="169"/>
      <c r="Z9" s="170"/>
    </row>
    <row r="10" spans="10:26" ht="15.75" customHeight="1">
      <c r="J10" s="127" t="s">
        <v>8</v>
      </c>
      <c r="K10" s="128"/>
      <c r="L10" s="128"/>
      <c r="M10" s="162"/>
      <c r="N10" s="171"/>
      <c r="O10" s="171"/>
      <c r="P10" s="171"/>
      <c r="Q10" s="171"/>
      <c r="R10" s="171"/>
      <c r="S10" s="171"/>
      <c r="T10" s="171"/>
      <c r="U10" s="171"/>
      <c r="V10" s="171"/>
      <c r="W10" s="171"/>
      <c r="X10" s="171"/>
      <c r="Y10" s="171"/>
      <c r="Z10" s="172"/>
    </row>
    <row r="11" spans="2:26" ht="32.25" customHeight="1" thickBot="1">
      <c r="B11" s="21" t="s">
        <v>127</v>
      </c>
      <c r="J11" s="82" t="s">
        <v>9</v>
      </c>
      <c r="K11" s="83"/>
      <c r="L11" s="83"/>
      <c r="M11" s="154" t="s">
        <v>48</v>
      </c>
      <c r="N11" s="154"/>
      <c r="O11" s="154"/>
      <c r="P11" s="154"/>
      <c r="Q11" s="154"/>
      <c r="R11" s="154"/>
      <c r="S11" s="154"/>
      <c r="T11" s="154"/>
      <c r="U11" s="154"/>
      <c r="V11" s="154"/>
      <c r="W11" s="154"/>
      <c r="X11" s="154"/>
      <c r="Y11" s="155"/>
      <c r="Z11" s="156"/>
    </row>
    <row r="12" spans="5:43" ht="27" customHeight="1">
      <c r="E12" s="2"/>
      <c r="F12" s="2"/>
      <c r="G12" s="2"/>
      <c r="H12" s="2"/>
      <c r="I12" s="2"/>
      <c r="J12" s="2"/>
      <c r="AE12" s="24"/>
      <c r="AF12" s="36" t="s">
        <v>56</v>
      </c>
      <c r="AG12" s="24"/>
      <c r="AH12" s="10"/>
      <c r="AI12" s="10"/>
      <c r="AJ12" s="10"/>
      <c r="AK12" s="10"/>
      <c r="AL12" s="10"/>
      <c r="AM12" s="10"/>
      <c r="AN12" s="10"/>
      <c r="AO12" s="10"/>
      <c r="AP12" s="10"/>
      <c r="AQ12" s="10"/>
    </row>
    <row r="13" spans="2:43" ht="33.75" customHeight="1" thickBot="1">
      <c r="B13" s="87" t="s">
        <v>204</v>
      </c>
      <c r="C13" s="87"/>
      <c r="D13" s="87"/>
      <c r="E13" s="87"/>
      <c r="F13" s="87"/>
      <c r="G13" s="87"/>
      <c r="H13" s="87"/>
      <c r="I13" s="87"/>
      <c r="J13" s="87"/>
      <c r="K13" s="87"/>
      <c r="L13" s="87"/>
      <c r="M13" s="87"/>
      <c r="N13" s="87"/>
      <c r="O13" s="87"/>
      <c r="P13" s="87"/>
      <c r="Q13" s="87"/>
      <c r="R13" s="87"/>
      <c r="S13" s="87"/>
      <c r="T13" s="87"/>
      <c r="U13" s="87"/>
      <c r="V13" s="87"/>
      <c r="W13" s="87"/>
      <c r="X13" s="87"/>
      <c r="Y13" s="87"/>
      <c r="Z13" s="87"/>
      <c r="AE13" s="31"/>
      <c r="AF13" s="8" t="s">
        <v>18</v>
      </c>
      <c r="AG13" s="8" t="s">
        <v>18</v>
      </c>
      <c r="AH13" s="10"/>
      <c r="AI13" s="10"/>
      <c r="AJ13" s="10"/>
      <c r="AK13" s="10"/>
      <c r="AL13" s="10"/>
      <c r="AM13" s="10"/>
      <c r="AN13" s="10"/>
      <c r="AO13" s="10"/>
      <c r="AP13" s="10"/>
      <c r="AQ13" s="10"/>
    </row>
    <row r="14" spans="2:43" ht="40.5" customHeight="1">
      <c r="B14" s="97" t="s">
        <v>176</v>
      </c>
      <c r="C14" s="98"/>
      <c r="D14" s="98"/>
      <c r="E14" s="99"/>
      <c r="F14" s="158" t="s">
        <v>175</v>
      </c>
      <c r="G14" s="147"/>
      <c r="H14" s="147"/>
      <c r="I14" s="147"/>
      <c r="J14" s="147"/>
      <c r="K14" s="147"/>
      <c r="L14" s="147"/>
      <c r="M14" s="147"/>
      <c r="N14" s="147"/>
      <c r="O14" s="147"/>
      <c r="P14" s="147"/>
      <c r="Q14" s="147"/>
      <c r="R14" s="147"/>
      <c r="S14" s="147"/>
      <c r="T14" s="147"/>
      <c r="U14" s="147"/>
      <c r="V14" s="147"/>
      <c r="W14" s="147"/>
      <c r="X14" s="147"/>
      <c r="Y14" s="147"/>
      <c r="Z14" s="148"/>
      <c r="AA14" s="13"/>
      <c r="AE14" s="24"/>
      <c r="AF14" s="23" t="s">
        <v>206</v>
      </c>
      <c r="AG14" s="23" t="s">
        <v>196</v>
      </c>
      <c r="AH14" s="10"/>
      <c r="AI14" s="10"/>
      <c r="AJ14" s="10"/>
      <c r="AK14" s="10"/>
      <c r="AL14" s="10"/>
      <c r="AM14" s="10"/>
      <c r="AN14" s="10"/>
      <c r="AO14" s="10"/>
      <c r="AP14" s="10"/>
      <c r="AQ14" s="10"/>
    </row>
    <row r="15" spans="2:43" ht="40.5" customHeight="1" thickBot="1">
      <c r="B15" s="100"/>
      <c r="C15" s="101"/>
      <c r="D15" s="101"/>
      <c r="E15" s="102"/>
      <c r="F15" s="149"/>
      <c r="G15" s="124"/>
      <c r="H15" s="124"/>
      <c r="I15" s="124"/>
      <c r="J15" s="124"/>
      <c r="K15" s="124"/>
      <c r="L15" s="124"/>
      <c r="M15" s="124"/>
      <c r="N15" s="124"/>
      <c r="O15" s="124"/>
      <c r="P15" s="124"/>
      <c r="Q15" s="124"/>
      <c r="R15" s="124"/>
      <c r="S15" s="124"/>
      <c r="T15" s="124"/>
      <c r="U15" s="124"/>
      <c r="V15" s="124"/>
      <c r="W15" s="124"/>
      <c r="X15" s="124"/>
      <c r="Y15" s="124"/>
      <c r="Z15" s="150"/>
      <c r="AA15" s="13"/>
      <c r="AE15" s="24"/>
      <c r="AF15" s="23" t="s">
        <v>207</v>
      </c>
      <c r="AG15" s="81" t="s">
        <v>197</v>
      </c>
      <c r="AH15" s="10"/>
      <c r="AI15" s="10"/>
      <c r="AJ15" s="10"/>
      <c r="AK15" s="10"/>
      <c r="AL15" s="10"/>
      <c r="AM15" s="10"/>
      <c r="AN15" s="10"/>
      <c r="AO15" s="10"/>
      <c r="AP15" s="10"/>
      <c r="AQ15" s="10"/>
    </row>
    <row r="16" spans="2:43" ht="32.25" customHeight="1" thickBot="1">
      <c r="B16" s="112" t="s">
        <v>26</v>
      </c>
      <c r="C16" s="113"/>
      <c r="D16" s="113"/>
      <c r="E16" s="114"/>
      <c r="F16" s="115"/>
      <c r="G16" s="116"/>
      <c r="H16" s="116"/>
      <c r="I16" s="116"/>
      <c r="J16" s="116"/>
      <c r="K16" s="116"/>
      <c r="L16" s="116"/>
      <c r="M16" s="116"/>
      <c r="N16" s="116"/>
      <c r="O16" s="116"/>
      <c r="P16" s="116"/>
      <c r="Q16" s="116"/>
      <c r="R16" s="116"/>
      <c r="S16" s="116"/>
      <c r="T16" s="116"/>
      <c r="U16" s="116"/>
      <c r="V16" s="116"/>
      <c r="W16" s="116"/>
      <c r="X16" s="116"/>
      <c r="Y16" s="116"/>
      <c r="Z16" s="117"/>
      <c r="AA16" s="14"/>
      <c r="AE16" s="32"/>
      <c r="AF16" s="80" t="s">
        <v>208</v>
      </c>
      <c r="AG16" s="81" t="s">
        <v>198</v>
      </c>
      <c r="AH16" s="10"/>
      <c r="AI16" s="10"/>
      <c r="AJ16" s="10"/>
      <c r="AK16" s="10"/>
      <c r="AL16" s="10"/>
      <c r="AM16" s="10"/>
      <c r="AN16" s="10"/>
      <c r="AO16" s="10"/>
      <c r="AP16" s="10"/>
      <c r="AQ16" s="10"/>
    </row>
    <row r="17" spans="2:43" ht="41.25" customHeight="1">
      <c r="B17" s="146" t="s">
        <v>123</v>
      </c>
      <c r="C17" s="147"/>
      <c r="D17" s="147"/>
      <c r="E17" s="148"/>
      <c r="F17" s="132" t="s">
        <v>178</v>
      </c>
      <c r="G17" s="133"/>
      <c r="H17" s="133"/>
      <c r="I17" s="133"/>
      <c r="J17" s="134"/>
      <c r="K17" s="152" t="s">
        <v>177</v>
      </c>
      <c r="L17" s="152"/>
      <c r="M17" s="152"/>
      <c r="N17" s="153"/>
      <c r="O17" s="164" t="s">
        <v>43</v>
      </c>
      <c r="P17" s="165"/>
      <c r="Q17" s="165"/>
      <c r="R17" s="165"/>
      <c r="S17" s="166"/>
      <c r="T17" s="159" t="s">
        <v>18</v>
      </c>
      <c r="U17" s="160"/>
      <c r="V17" s="160"/>
      <c r="W17" s="160"/>
      <c r="X17" s="160"/>
      <c r="Y17" s="160"/>
      <c r="Z17" s="161"/>
      <c r="AA17" s="11"/>
      <c r="AE17" s="24"/>
      <c r="AF17" s="63"/>
      <c r="AG17" s="81" t="s">
        <v>199</v>
      </c>
      <c r="AH17" s="10"/>
      <c r="AI17" s="10"/>
      <c r="AJ17" s="10"/>
      <c r="AK17" s="10"/>
      <c r="AL17" s="10"/>
      <c r="AM17" s="10"/>
      <c r="AN17" s="10"/>
      <c r="AO17" s="10"/>
      <c r="AP17" s="10"/>
      <c r="AQ17" s="10"/>
    </row>
    <row r="18" spans="2:43" ht="50.25" customHeight="1" thickBot="1">
      <c r="B18" s="149"/>
      <c r="C18" s="124"/>
      <c r="D18" s="124"/>
      <c r="E18" s="150"/>
      <c r="F18" s="129" t="s">
        <v>18</v>
      </c>
      <c r="G18" s="130"/>
      <c r="H18" s="130"/>
      <c r="I18" s="130"/>
      <c r="J18" s="130"/>
      <c r="K18" s="130"/>
      <c r="L18" s="130"/>
      <c r="M18" s="130"/>
      <c r="N18" s="130"/>
      <c r="O18" s="130"/>
      <c r="P18" s="130"/>
      <c r="Q18" s="130"/>
      <c r="R18" s="130"/>
      <c r="S18" s="130"/>
      <c r="T18" s="130"/>
      <c r="U18" s="130"/>
      <c r="V18" s="130"/>
      <c r="W18" s="130"/>
      <c r="X18" s="130"/>
      <c r="Y18" s="130"/>
      <c r="Z18" s="131"/>
      <c r="AA18" s="11"/>
      <c r="AE18" s="24"/>
      <c r="AF18" s="24"/>
      <c r="AG18" s="81" t="s">
        <v>200</v>
      </c>
      <c r="AH18" s="10"/>
      <c r="AI18" s="10"/>
      <c r="AJ18" s="10"/>
      <c r="AK18" s="10"/>
      <c r="AL18" s="10"/>
      <c r="AM18" s="10"/>
      <c r="AN18" s="10"/>
      <c r="AO18" s="10"/>
      <c r="AP18" s="10"/>
      <c r="AQ18" s="10"/>
    </row>
    <row r="19" spans="2:43" ht="70.5" customHeight="1" thickBot="1">
      <c r="B19" s="112" t="s">
        <v>184</v>
      </c>
      <c r="C19" s="113"/>
      <c r="D19" s="113"/>
      <c r="E19" s="114"/>
      <c r="F19" s="103"/>
      <c r="G19" s="104"/>
      <c r="H19" s="104"/>
      <c r="I19" s="104"/>
      <c r="J19" s="104"/>
      <c r="K19" s="104"/>
      <c r="L19" s="104"/>
      <c r="M19" s="104"/>
      <c r="N19" s="104"/>
      <c r="O19" s="104"/>
      <c r="P19" s="104"/>
      <c r="Q19" s="104"/>
      <c r="R19" s="104"/>
      <c r="S19" s="104"/>
      <c r="T19" s="104"/>
      <c r="U19" s="104"/>
      <c r="V19" s="104"/>
      <c r="W19" s="104"/>
      <c r="X19" s="104"/>
      <c r="Y19" s="104"/>
      <c r="Z19" s="105"/>
      <c r="AA19" s="11"/>
      <c r="AD19" s="30"/>
      <c r="AE19" s="10"/>
      <c r="AG19" s="81" t="s">
        <v>201</v>
      </c>
      <c r="AH19" s="10"/>
      <c r="AI19" s="10"/>
      <c r="AJ19" s="10"/>
      <c r="AK19" s="10"/>
      <c r="AL19" s="10"/>
      <c r="AM19" s="10"/>
      <c r="AN19" s="10"/>
      <c r="AO19" s="10"/>
      <c r="AP19" s="10"/>
      <c r="AQ19" s="10"/>
    </row>
    <row r="20" spans="2:43" ht="31.5" customHeight="1">
      <c r="B20" s="97" t="s">
        <v>185</v>
      </c>
      <c r="C20" s="98"/>
      <c r="D20" s="98"/>
      <c r="E20" s="99"/>
      <c r="F20" s="91"/>
      <c r="G20" s="92"/>
      <c r="H20" s="92"/>
      <c r="I20" s="92"/>
      <c r="J20" s="92"/>
      <c r="K20" s="92"/>
      <c r="L20" s="92"/>
      <c r="M20" s="92"/>
      <c r="N20" s="92"/>
      <c r="O20" s="92"/>
      <c r="P20" s="92"/>
      <c r="Q20" s="92"/>
      <c r="R20" s="92"/>
      <c r="S20" s="92"/>
      <c r="T20" s="92"/>
      <c r="U20" s="92"/>
      <c r="V20" s="92"/>
      <c r="W20" s="92"/>
      <c r="X20" s="92"/>
      <c r="Y20" s="92"/>
      <c r="Z20" s="93"/>
      <c r="AA20" s="12"/>
      <c r="AE20" s="10"/>
      <c r="AG20" s="81" t="s">
        <v>202</v>
      </c>
      <c r="AH20" s="10"/>
      <c r="AI20" s="10"/>
      <c r="AJ20" s="10"/>
      <c r="AK20" s="10"/>
      <c r="AL20" s="10"/>
      <c r="AM20" s="10"/>
      <c r="AN20" s="10"/>
      <c r="AO20" s="10"/>
      <c r="AP20" s="10"/>
      <c r="AQ20" s="10"/>
    </row>
    <row r="21" spans="2:43" ht="43.5" customHeight="1" thickBot="1">
      <c r="B21" s="122"/>
      <c r="C21" s="87"/>
      <c r="D21" s="87"/>
      <c r="E21" s="123"/>
      <c r="F21" s="94"/>
      <c r="G21" s="95"/>
      <c r="H21" s="95"/>
      <c r="I21" s="95"/>
      <c r="J21" s="95"/>
      <c r="K21" s="95"/>
      <c r="L21" s="95"/>
      <c r="M21" s="95"/>
      <c r="N21" s="95"/>
      <c r="O21" s="95"/>
      <c r="P21" s="95"/>
      <c r="Q21" s="95"/>
      <c r="R21" s="95"/>
      <c r="S21" s="95"/>
      <c r="T21" s="95"/>
      <c r="U21" s="95"/>
      <c r="V21" s="95"/>
      <c r="W21" s="95"/>
      <c r="X21" s="95"/>
      <c r="Y21" s="95"/>
      <c r="Z21" s="96"/>
      <c r="AA21" s="12"/>
      <c r="AD21" s="10"/>
      <c r="AE21" s="10"/>
      <c r="AG21" s="81" t="s">
        <v>203</v>
      </c>
      <c r="AH21" s="10"/>
      <c r="AI21" s="10"/>
      <c r="AJ21" s="10"/>
      <c r="AK21" s="10"/>
      <c r="AL21" s="10"/>
      <c r="AM21" s="10"/>
      <c r="AN21" s="10"/>
      <c r="AO21" s="10"/>
      <c r="AP21" s="10"/>
      <c r="AQ21" s="10"/>
    </row>
    <row r="22" spans="2:43" ht="36" customHeight="1">
      <c r="B22" s="118" t="s">
        <v>50</v>
      </c>
      <c r="C22" s="121" t="s">
        <v>35</v>
      </c>
      <c r="D22" s="110"/>
      <c r="E22" s="110"/>
      <c r="F22" s="110"/>
      <c r="G22" s="110"/>
      <c r="H22" s="111"/>
      <c r="I22" s="88"/>
      <c r="J22" s="89"/>
      <c r="K22" s="89"/>
      <c r="L22" s="89"/>
      <c r="M22" s="89"/>
      <c r="N22" s="89"/>
      <c r="O22" s="89"/>
      <c r="P22" s="89"/>
      <c r="Q22" s="89"/>
      <c r="R22" s="89"/>
      <c r="S22" s="89"/>
      <c r="T22" s="89"/>
      <c r="U22" s="89"/>
      <c r="V22" s="89"/>
      <c r="W22" s="89"/>
      <c r="X22" s="89"/>
      <c r="Y22" s="89"/>
      <c r="Z22" s="90"/>
      <c r="AA22" s="11"/>
      <c r="AE22" s="10"/>
      <c r="AF22" s="10"/>
      <c r="AG22" s="10"/>
      <c r="AH22" s="33"/>
      <c r="AI22" s="10"/>
      <c r="AJ22" s="10"/>
      <c r="AK22" s="10"/>
      <c r="AL22" s="10"/>
      <c r="AM22" s="10"/>
      <c r="AN22" s="10"/>
      <c r="AO22" s="10"/>
      <c r="AP22" s="10"/>
      <c r="AQ22" s="10"/>
    </row>
    <row r="23" spans="2:43" ht="51.75" customHeight="1">
      <c r="B23" s="119"/>
      <c r="C23" s="151" t="s">
        <v>40</v>
      </c>
      <c r="D23" s="107"/>
      <c r="E23" s="107"/>
      <c r="F23" s="107"/>
      <c r="G23" s="107"/>
      <c r="H23" s="108"/>
      <c r="I23" s="135" t="s">
        <v>126</v>
      </c>
      <c r="J23" s="136"/>
      <c r="K23" s="136"/>
      <c r="L23" s="136"/>
      <c r="M23" s="136"/>
      <c r="N23" s="136"/>
      <c r="O23" s="136"/>
      <c r="P23" s="136"/>
      <c r="Q23" s="136"/>
      <c r="R23" s="136"/>
      <c r="S23" s="137"/>
      <c r="T23" s="84" t="s">
        <v>186</v>
      </c>
      <c r="U23" s="85"/>
      <c r="V23" s="85"/>
      <c r="W23" s="85"/>
      <c r="X23" s="85"/>
      <c r="Y23" s="85"/>
      <c r="Z23" s="86"/>
      <c r="AA23" s="11"/>
      <c r="AE23" s="10"/>
      <c r="AF23" s="10"/>
      <c r="AG23" s="10"/>
      <c r="AH23" s="174"/>
      <c r="AI23" s="174"/>
      <c r="AJ23" s="174"/>
      <c r="AK23" s="174"/>
      <c r="AL23" s="174"/>
      <c r="AM23" s="174"/>
      <c r="AN23" s="174"/>
      <c r="AO23" s="174"/>
      <c r="AP23" s="174"/>
      <c r="AQ23" s="174"/>
    </row>
    <row r="24" spans="2:43" ht="42.75" customHeight="1">
      <c r="B24" s="119"/>
      <c r="C24" s="106" t="s">
        <v>10</v>
      </c>
      <c r="D24" s="107"/>
      <c r="E24" s="107"/>
      <c r="F24" s="107"/>
      <c r="G24" s="107"/>
      <c r="H24" s="108"/>
      <c r="I24" s="84" t="s">
        <v>30</v>
      </c>
      <c r="J24" s="85"/>
      <c r="K24" s="85"/>
      <c r="L24" s="85"/>
      <c r="M24" s="85"/>
      <c r="N24" s="85"/>
      <c r="O24" s="85"/>
      <c r="P24" s="85"/>
      <c r="Q24" s="85"/>
      <c r="R24" s="85"/>
      <c r="S24" s="85"/>
      <c r="T24" s="85"/>
      <c r="U24" s="85"/>
      <c r="V24" s="85"/>
      <c r="W24" s="85"/>
      <c r="X24" s="85"/>
      <c r="Y24" s="85"/>
      <c r="Z24" s="86"/>
      <c r="AA24" s="11"/>
      <c r="AE24" s="10"/>
      <c r="AF24" s="10"/>
      <c r="AG24" s="10"/>
      <c r="AH24" s="10"/>
      <c r="AI24" s="10"/>
      <c r="AJ24" s="10"/>
      <c r="AK24" s="10"/>
      <c r="AL24" s="10"/>
      <c r="AM24" s="10"/>
      <c r="AN24" s="10"/>
      <c r="AO24" s="10"/>
      <c r="AP24" s="10"/>
      <c r="AQ24" s="10"/>
    </row>
    <row r="25" spans="2:43" ht="42.75" customHeight="1">
      <c r="B25" s="119"/>
      <c r="C25" s="106" t="s">
        <v>11</v>
      </c>
      <c r="D25" s="107"/>
      <c r="E25" s="107"/>
      <c r="F25" s="107"/>
      <c r="G25" s="107"/>
      <c r="H25" s="108"/>
      <c r="I25" s="84"/>
      <c r="J25" s="85"/>
      <c r="K25" s="85"/>
      <c r="L25" s="85"/>
      <c r="M25" s="85"/>
      <c r="N25" s="85"/>
      <c r="O25" s="85"/>
      <c r="P25" s="85"/>
      <c r="Q25" s="85"/>
      <c r="R25" s="85"/>
      <c r="S25" s="85"/>
      <c r="T25" s="85"/>
      <c r="U25" s="85"/>
      <c r="V25" s="85"/>
      <c r="W25" s="85"/>
      <c r="X25" s="85"/>
      <c r="Y25" s="85"/>
      <c r="Z25" s="86"/>
      <c r="AA25" s="11"/>
      <c r="AE25" s="10"/>
      <c r="AF25" s="10"/>
      <c r="AG25" s="10"/>
      <c r="AH25" s="10"/>
      <c r="AI25" s="10"/>
      <c r="AJ25" s="10"/>
      <c r="AK25" s="10"/>
      <c r="AL25" s="10"/>
      <c r="AM25" s="10"/>
      <c r="AN25" s="10"/>
      <c r="AO25" s="10"/>
      <c r="AP25" s="10"/>
      <c r="AQ25" s="10"/>
    </row>
    <row r="26" spans="2:43" ht="42.75" customHeight="1">
      <c r="B26" s="119"/>
      <c r="C26" s="106" t="s">
        <v>22</v>
      </c>
      <c r="D26" s="107"/>
      <c r="E26" s="107"/>
      <c r="F26" s="107"/>
      <c r="G26" s="107"/>
      <c r="H26" s="108"/>
      <c r="I26" s="84" t="s">
        <v>29</v>
      </c>
      <c r="J26" s="85"/>
      <c r="K26" s="85"/>
      <c r="L26" s="85"/>
      <c r="M26" s="85"/>
      <c r="N26" s="85"/>
      <c r="O26" s="85"/>
      <c r="P26" s="85"/>
      <c r="Q26" s="85"/>
      <c r="R26" s="85"/>
      <c r="S26" s="85"/>
      <c r="T26" s="85"/>
      <c r="U26" s="85"/>
      <c r="V26" s="85"/>
      <c r="W26" s="85"/>
      <c r="X26" s="85"/>
      <c r="Y26" s="85"/>
      <c r="Z26" s="86"/>
      <c r="AE26" s="10"/>
      <c r="AF26" s="10"/>
      <c r="AG26" s="10"/>
      <c r="AH26" s="10"/>
      <c r="AI26" s="10"/>
      <c r="AJ26" s="10"/>
      <c r="AK26" s="10"/>
      <c r="AL26" s="10"/>
      <c r="AM26" s="10"/>
      <c r="AN26" s="10"/>
      <c r="AO26" s="10"/>
      <c r="AP26" s="10"/>
      <c r="AQ26" s="10"/>
    </row>
    <row r="27" spans="2:43" ht="42.75" customHeight="1">
      <c r="B27" s="119"/>
      <c r="C27" s="106" t="s">
        <v>32</v>
      </c>
      <c r="D27" s="107"/>
      <c r="E27" s="107"/>
      <c r="F27" s="107"/>
      <c r="G27" s="107"/>
      <c r="H27" s="126"/>
      <c r="I27" s="84" t="s">
        <v>39</v>
      </c>
      <c r="J27" s="85"/>
      <c r="K27" s="85"/>
      <c r="L27" s="85"/>
      <c r="M27" s="85"/>
      <c r="N27" s="85"/>
      <c r="O27" s="85"/>
      <c r="P27" s="85"/>
      <c r="Q27" s="85"/>
      <c r="R27" s="85"/>
      <c r="S27" s="85"/>
      <c r="T27" s="85"/>
      <c r="U27" s="85"/>
      <c r="V27" s="85"/>
      <c r="W27" s="85"/>
      <c r="X27" s="85"/>
      <c r="Y27" s="85"/>
      <c r="Z27" s="86"/>
      <c r="AE27" s="10"/>
      <c r="AF27" s="10"/>
      <c r="AG27" s="10"/>
      <c r="AH27" s="10"/>
      <c r="AI27" s="10"/>
      <c r="AJ27" s="10"/>
      <c r="AK27" s="10"/>
      <c r="AL27" s="10"/>
      <c r="AM27" s="10"/>
      <c r="AN27" s="10"/>
      <c r="AO27" s="10"/>
      <c r="AP27" s="10"/>
      <c r="AQ27" s="10"/>
    </row>
    <row r="28" spans="2:43" ht="42.75" customHeight="1">
      <c r="B28" s="119"/>
      <c r="C28" s="106" t="s">
        <v>34</v>
      </c>
      <c r="D28" s="107"/>
      <c r="E28" s="107"/>
      <c r="F28" s="107"/>
      <c r="G28" s="107"/>
      <c r="H28" s="126"/>
      <c r="I28" s="84" t="s">
        <v>31</v>
      </c>
      <c r="J28" s="85"/>
      <c r="K28" s="85"/>
      <c r="L28" s="85"/>
      <c r="M28" s="85"/>
      <c r="N28" s="85"/>
      <c r="O28" s="85"/>
      <c r="P28" s="85"/>
      <c r="Q28" s="85"/>
      <c r="R28" s="85"/>
      <c r="S28" s="85"/>
      <c r="T28" s="85"/>
      <c r="U28" s="85"/>
      <c r="V28" s="85"/>
      <c r="W28" s="85"/>
      <c r="X28" s="85"/>
      <c r="Y28" s="85"/>
      <c r="Z28" s="86"/>
      <c r="AE28" s="10"/>
      <c r="AF28" s="8" t="s">
        <v>18</v>
      </c>
      <c r="AG28" s="24"/>
      <c r="AH28" s="10"/>
      <c r="AI28" s="10"/>
      <c r="AJ28" s="10"/>
      <c r="AK28" s="10"/>
      <c r="AL28" s="10"/>
      <c r="AM28" s="10"/>
      <c r="AN28" s="10"/>
      <c r="AO28" s="10"/>
      <c r="AP28" s="10"/>
      <c r="AQ28" s="10"/>
    </row>
    <row r="29" spans="2:43" ht="42.75" customHeight="1" thickBot="1">
      <c r="B29" s="120"/>
      <c r="C29" s="143" t="s">
        <v>21</v>
      </c>
      <c r="D29" s="144"/>
      <c r="E29" s="144"/>
      <c r="F29" s="144"/>
      <c r="G29" s="144"/>
      <c r="H29" s="145"/>
      <c r="I29" s="84" t="s">
        <v>31</v>
      </c>
      <c r="J29" s="85"/>
      <c r="K29" s="85"/>
      <c r="L29" s="85"/>
      <c r="M29" s="85"/>
      <c r="N29" s="85"/>
      <c r="O29" s="85"/>
      <c r="P29" s="85"/>
      <c r="Q29" s="85"/>
      <c r="R29" s="85"/>
      <c r="S29" s="85"/>
      <c r="T29" s="85"/>
      <c r="U29" s="85"/>
      <c r="V29" s="85"/>
      <c r="W29" s="85"/>
      <c r="X29" s="85"/>
      <c r="Y29" s="85"/>
      <c r="Z29" s="86"/>
      <c r="AE29" s="10"/>
      <c r="AF29" s="7" t="s">
        <v>134</v>
      </c>
      <c r="AG29" s="63" t="s">
        <v>111</v>
      </c>
      <c r="AH29" s="10"/>
      <c r="AI29" s="10"/>
      <c r="AJ29" s="10"/>
      <c r="AK29" s="10"/>
      <c r="AL29" s="10"/>
      <c r="AM29" s="10"/>
      <c r="AN29" s="10"/>
      <c r="AO29" s="10"/>
      <c r="AP29" s="10"/>
      <c r="AQ29" s="10"/>
    </row>
    <row r="30" spans="2:43" ht="42.75" customHeight="1">
      <c r="B30" s="118" t="s">
        <v>28</v>
      </c>
      <c r="C30" s="109" t="s">
        <v>35</v>
      </c>
      <c r="D30" s="110"/>
      <c r="E30" s="110"/>
      <c r="F30" s="110"/>
      <c r="G30" s="110"/>
      <c r="H30" s="111"/>
      <c r="I30" s="88"/>
      <c r="J30" s="89"/>
      <c r="K30" s="89"/>
      <c r="L30" s="89"/>
      <c r="M30" s="89"/>
      <c r="N30" s="89"/>
      <c r="O30" s="89"/>
      <c r="P30" s="89"/>
      <c r="Q30" s="89"/>
      <c r="R30" s="89"/>
      <c r="S30" s="89"/>
      <c r="T30" s="89"/>
      <c r="U30" s="89"/>
      <c r="V30" s="89"/>
      <c r="W30" s="89"/>
      <c r="X30" s="89"/>
      <c r="Y30" s="89"/>
      <c r="Z30" s="90"/>
      <c r="AE30" s="10"/>
      <c r="AF30" s="7" t="s">
        <v>135</v>
      </c>
      <c r="AG30" s="63" t="s">
        <v>112</v>
      </c>
      <c r="AH30" s="10"/>
      <c r="AI30" s="10"/>
      <c r="AJ30" s="10"/>
      <c r="AK30" s="10"/>
      <c r="AL30" s="10"/>
      <c r="AM30" s="10"/>
      <c r="AN30" s="10"/>
      <c r="AO30" s="10"/>
      <c r="AP30" s="10"/>
      <c r="AQ30" s="10"/>
    </row>
    <row r="31" spans="2:43" ht="42.75" customHeight="1">
      <c r="B31" s="119"/>
      <c r="C31" s="107" t="s">
        <v>20</v>
      </c>
      <c r="D31" s="107"/>
      <c r="E31" s="107"/>
      <c r="F31" s="107"/>
      <c r="G31" s="107"/>
      <c r="H31" s="108"/>
      <c r="I31" s="84" t="s">
        <v>25</v>
      </c>
      <c r="J31" s="85"/>
      <c r="K31" s="85"/>
      <c r="L31" s="85"/>
      <c r="M31" s="85"/>
      <c r="N31" s="85"/>
      <c r="O31" s="85"/>
      <c r="P31" s="85"/>
      <c r="Q31" s="85"/>
      <c r="R31" s="85"/>
      <c r="S31" s="85"/>
      <c r="T31" s="85"/>
      <c r="U31" s="85"/>
      <c r="V31" s="85"/>
      <c r="W31" s="85"/>
      <c r="X31" s="85"/>
      <c r="Y31" s="85"/>
      <c r="Z31" s="86"/>
      <c r="AE31" s="10"/>
      <c r="AF31" s="10"/>
      <c r="AG31" s="10"/>
      <c r="AH31" s="10"/>
      <c r="AI31" s="10"/>
      <c r="AJ31" s="10"/>
      <c r="AK31" s="10"/>
      <c r="AL31" s="10"/>
      <c r="AM31" s="10"/>
      <c r="AN31" s="10"/>
      <c r="AO31" s="10"/>
      <c r="AP31" s="10"/>
      <c r="AQ31" s="10"/>
    </row>
    <row r="32" spans="2:43" ht="42.75" customHeight="1">
      <c r="B32" s="119"/>
      <c r="C32" s="107" t="s">
        <v>33</v>
      </c>
      <c r="D32" s="107"/>
      <c r="E32" s="107"/>
      <c r="F32" s="107"/>
      <c r="G32" s="107"/>
      <c r="H32" s="108"/>
      <c r="I32" s="84" t="s">
        <v>31</v>
      </c>
      <c r="J32" s="85"/>
      <c r="K32" s="85"/>
      <c r="L32" s="85"/>
      <c r="M32" s="85"/>
      <c r="N32" s="85"/>
      <c r="O32" s="85"/>
      <c r="P32" s="85"/>
      <c r="Q32" s="85"/>
      <c r="R32" s="85"/>
      <c r="S32" s="85"/>
      <c r="T32" s="85"/>
      <c r="U32" s="85"/>
      <c r="V32" s="85"/>
      <c r="W32" s="85"/>
      <c r="X32" s="85"/>
      <c r="Y32" s="85"/>
      <c r="Z32" s="86"/>
      <c r="AE32" s="10"/>
      <c r="AF32" s="10"/>
      <c r="AG32" s="10"/>
      <c r="AH32" s="10"/>
      <c r="AI32" s="10"/>
      <c r="AJ32" s="10"/>
      <c r="AK32" s="10"/>
      <c r="AL32" s="10"/>
      <c r="AM32" s="10"/>
      <c r="AN32" s="10"/>
      <c r="AO32" s="10"/>
      <c r="AP32" s="10"/>
      <c r="AQ32" s="10"/>
    </row>
    <row r="33" spans="2:43" ht="42.75" customHeight="1" thickBot="1">
      <c r="B33" s="120"/>
      <c r="C33" s="124" t="s">
        <v>23</v>
      </c>
      <c r="D33" s="124"/>
      <c r="E33" s="124"/>
      <c r="F33" s="124"/>
      <c r="G33" s="124"/>
      <c r="H33" s="125"/>
      <c r="I33" s="176" t="s">
        <v>24</v>
      </c>
      <c r="J33" s="177"/>
      <c r="K33" s="177"/>
      <c r="L33" s="177"/>
      <c r="M33" s="177"/>
      <c r="N33" s="177"/>
      <c r="O33" s="177"/>
      <c r="P33" s="177"/>
      <c r="Q33" s="177"/>
      <c r="R33" s="177"/>
      <c r="S33" s="177"/>
      <c r="T33" s="177"/>
      <c r="U33" s="177"/>
      <c r="V33" s="177"/>
      <c r="W33" s="177"/>
      <c r="X33" s="177"/>
      <c r="Y33" s="177"/>
      <c r="Z33" s="178"/>
      <c r="AE33" s="10"/>
      <c r="AF33" s="10"/>
      <c r="AG33" s="10"/>
      <c r="AH33" s="10"/>
      <c r="AI33" s="10"/>
      <c r="AJ33" s="10"/>
      <c r="AK33" s="10"/>
      <c r="AL33" s="10"/>
      <c r="AM33" s="10"/>
      <c r="AN33" s="10"/>
      <c r="AO33" s="10"/>
      <c r="AP33" s="10"/>
      <c r="AQ33" s="10"/>
    </row>
    <row r="34" spans="5:43" ht="12" customHeight="1">
      <c r="E34" s="4"/>
      <c r="F34" s="4"/>
      <c r="G34" s="4"/>
      <c r="H34" s="4"/>
      <c r="I34" s="4"/>
      <c r="J34" s="4"/>
      <c r="K34" s="4"/>
      <c r="L34" s="4"/>
      <c r="M34" s="4"/>
      <c r="N34" s="4"/>
      <c r="AE34" s="10"/>
      <c r="AF34" s="10"/>
      <c r="AG34" s="10"/>
      <c r="AH34" s="10"/>
      <c r="AI34" s="10"/>
      <c r="AJ34" s="10"/>
      <c r="AK34" s="10"/>
      <c r="AL34" s="10"/>
      <c r="AM34" s="10"/>
      <c r="AN34" s="10"/>
      <c r="AO34" s="10"/>
      <c r="AP34" s="10"/>
      <c r="AQ34" s="10"/>
    </row>
    <row r="35" spans="2:43" ht="16.5" thickBot="1">
      <c r="B35" s="1"/>
      <c r="C35" s="1"/>
      <c r="D35" s="1"/>
      <c r="AE35" s="10"/>
      <c r="AF35" s="10"/>
      <c r="AG35" s="10"/>
      <c r="AH35" s="10"/>
      <c r="AI35" s="10"/>
      <c r="AJ35" s="10"/>
      <c r="AK35" s="10"/>
      <c r="AL35" s="10"/>
      <c r="AM35" s="10"/>
      <c r="AN35" s="10"/>
      <c r="AO35" s="10"/>
      <c r="AP35" s="10"/>
      <c r="AQ35" s="10"/>
    </row>
    <row r="36" spans="2:26" ht="27.75" customHeight="1" thickBot="1">
      <c r="B36" s="179" t="s">
        <v>179</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1"/>
    </row>
    <row r="37" spans="2:33" ht="13.5" customHeight="1">
      <c r="B37" s="182" t="s">
        <v>149</v>
      </c>
      <c r="C37" s="183"/>
      <c r="D37" s="183" t="s">
        <v>150</v>
      </c>
      <c r="E37" s="183" t="s">
        <v>151</v>
      </c>
      <c r="F37" s="183"/>
      <c r="G37" s="183"/>
      <c r="H37" s="183"/>
      <c r="I37" s="183"/>
      <c r="J37" s="183"/>
      <c r="K37" s="183" t="s">
        <v>152</v>
      </c>
      <c r="L37" s="183"/>
      <c r="M37" s="183"/>
      <c r="N37" s="183"/>
      <c r="O37" s="183" t="s">
        <v>153</v>
      </c>
      <c r="P37" s="183" t="s">
        <v>154</v>
      </c>
      <c r="Q37" s="183"/>
      <c r="R37" s="183" t="s">
        <v>155</v>
      </c>
      <c r="S37" s="183"/>
      <c r="T37" s="183"/>
      <c r="U37" s="183" t="s">
        <v>187</v>
      </c>
      <c r="V37" s="183"/>
      <c r="W37" s="183"/>
      <c r="X37" s="183" t="s">
        <v>188</v>
      </c>
      <c r="Y37" s="186"/>
      <c r="Z37" s="187"/>
      <c r="AG37" s="18"/>
    </row>
    <row r="38" spans="2:33" ht="41.25" customHeight="1">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8"/>
      <c r="Z38" s="189"/>
      <c r="AB38" s="36" t="s">
        <v>57</v>
      </c>
      <c r="AG38" s="19"/>
    </row>
    <row r="39" spans="2:33" ht="42.75" customHeight="1">
      <c r="B39" s="204"/>
      <c r="C39" s="205"/>
      <c r="D39" s="74" t="s">
        <v>18</v>
      </c>
      <c r="E39" s="195" t="s">
        <v>156</v>
      </c>
      <c r="F39" s="173"/>
      <c r="G39" s="173"/>
      <c r="H39" s="173"/>
      <c r="I39" s="173"/>
      <c r="J39" s="173"/>
      <c r="K39" s="128"/>
      <c r="L39" s="128"/>
      <c r="M39" s="128"/>
      <c r="N39" s="128"/>
      <c r="O39" s="75"/>
      <c r="P39" s="128"/>
      <c r="Q39" s="128"/>
      <c r="R39" s="173"/>
      <c r="S39" s="173"/>
      <c r="T39" s="173"/>
      <c r="U39" s="175"/>
      <c r="V39" s="175"/>
      <c r="W39" s="175"/>
      <c r="X39" s="190"/>
      <c r="Y39" s="191"/>
      <c r="Z39" s="192"/>
      <c r="AB39" s="8" t="s">
        <v>18</v>
      </c>
      <c r="AC39" s="7"/>
      <c r="AD39" s="7"/>
      <c r="AE39" s="7"/>
      <c r="AG39" s="19"/>
    </row>
    <row r="40" spans="2:33" ht="39.75" customHeight="1">
      <c r="B40" s="193"/>
      <c r="C40" s="194"/>
      <c r="D40" s="74" t="s">
        <v>157</v>
      </c>
      <c r="E40" s="195" t="s">
        <v>158</v>
      </c>
      <c r="F40" s="173"/>
      <c r="G40" s="173"/>
      <c r="H40" s="173"/>
      <c r="I40" s="173"/>
      <c r="J40" s="173"/>
      <c r="K40" s="196" t="s">
        <v>159</v>
      </c>
      <c r="L40" s="128"/>
      <c r="M40" s="128"/>
      <c r="N40" s="128"/>
      <c r="O40" s="76">
        <v>40</v>
      </c>
      <c r="P40" s="196" t="s">
        <v>160</v>
      </c>
      <c r="Q40" s="196"/>
      <c r="R40" s="197" t="s">
        <v>161</v>
      </c>
      <c r="S40" s="198"/>
      <c r="T40" s="199"/>
      <c r="U40" s="200"/>
      <c r="V40" s="200"/>
      <c r="W40" s="200"/>
      <c r="X40" s="201"/>
      <c r="Y40" s="202"/>
      <c r="Z40" s="203"/>
      <c r="AB40" s="70" t="s">
        <v>12</v>
      </c>
      <c r="AC40" s="7" t="s">
        <v>51</v>
      </c>
      <c r="AD40" s="7"/>
      <c r="AE40" s="7"/>
      <c r="AG40" s="19"/>
    </row>
    <row r="41" spans="2:33" ht="39.75" customHeight="1">
      <c r="B41" s="193"/>
      <c r="C41" s="194"/>
      <c r="D41" s="74" t="s">
        <v>162</v>
      </c>
      <c r="E41" s="206" t="s">
        <v>163</v>
      </c>
      <c r="F41" s="207"/>
      <c r="G41" s="207"/>
      <c r="H41" s="207"/>
      <c r="I41" s="207"/>
      <c r="J41" s="208"/>
      <c r="K41" s="209" t="s">
        <v>164</v>
      </c>
      <c r="L41" s="210"/>
      <c r="M41" s="210"/>
      <c r="N41" s="211"/>
      <c r="O41" s="77">
        <v>39</v>
      </c>
      <c r="P41" s="209" t="s">
        <v>165</v>
      </c>
      <c r="Q41" s="211"/>
      <c r="R41" s="212" t="s">
        <v>166</v>
      </c>
      <c r="S41" s="213"/>
      <c r="T41" s="214"/>
      <c r="U41" s="175"/>
      <c r="V41" s="175"/>
      <c r="W41" s="175"/>
      <c r="X41" s="190"/>
      <c r="Y41" s="191"/>
      <c r="Z41" s="192"/>
      <c r="AB41" s="70" t="s">
        <v>52</v>
      </c>
      <c r="AC41" s="173" t="s">
        <v>53</v>
      </c>
      <c r="AD41" s="173"/>
      <c r="AE41" s="173"/>
      <c r="AG41" s="19"/>
    </row>
    <row r="42" spans="2:33" ht="39.75" customHeight="1">
      <c r="B42" s="193"/>
      <c r="C42" s="194"/>
      <c r="D42" s="74" t="s">
        <v>162</v>
      </c>
      <c r="E42" s="216" t="s">
        <v>167</v>
      </c>
      <c r="F42" s="217"/>
      <c r="G42" s="217"/>
      <c r="H42" s="217"/>
      <c r="I42" s="217"/>
      <c r="J42" s="217"/>
      <c r="K42" s="196" t="s">
        <v>168</v>
      </c>
      <c r="L42" s="128"/>
      <c r="M42" s="128"/>
      <c r="N42" s="128"/>
      <c r="O42" s="77">
        <v>38</v>
      </c>
      <c r="P42" s="196" t="s">
        <v>169</v>
      </c>
      <c r="Q42" s="196"/>
      <c r="R42" s="212" t="s">
        <v>170</v>
      </c>
      <c r="S42" s="213"/>
      <c r="T42" s="214"/>
      <c r="U42" s="175"/>
      <c r="V42" s="175"/>
      <c r="W42" s="175"/>
      <c r="X42" s="190"/>
      <c r="Y42" s="191"/>
      <c r="Z42" s="192"/>
      <c r="AG42" s="19"/>
    </row>
    <row r="43" spans="2:33" ht="39.75" customHeight="1">
      <c r="B43" s="193"/>
      <c r="C43" s="194"/>
      <c r="D43" s="74"/>
      <c r="E43" s="173"/>
      <c r="F43" s="173"/>
      <c r="G43" s="173"/>
      <c r="H43" s="173"/>
      <c r="I43" s="173"/>
      <c r="J43" s="173"/>
      <c r="K43" s="128"/>
      <c r="L43" s="128"/>
      <c r="M43" s="128"/>
      <c r="N43" s="128"/>
      <c r="O43" s="75"/>
      <c r="P43" s="215"/>
      <c r="Q43" s="215"/>
      <c r="R43" s="173"/>
      <c r="S43" s="173"/>
      <c r="T43" s="173"/>
      <c r="U43" s="175"/>
      <c r="V43" s="175"/>
      <c r="W43" s="175"/>
      <c r="X43" s="190"/>
      <c r="Y43" s="191"/>
      <c r="Z43" s="192"/>
      <c r="AG43" s="19"/>
    </row>
    <row r="44" spans="2:33" ht="39.75" customHeight="1">
      <c r="B44" s="193"/>
      <c r="C44" s="194"/>
      <c r="D44" s="74"/>
      <c r="E44" s="173"/>
      <c r="F44" s="173"/>
      <c r="G44" s="173"/>
      <c r="H44" s="173"/>
      <c r="I44" s="173"/>
      <c r="J44" s="173"/>
      <c r="K44" s="128"/>
      <c r="L44" s="128"/>
      <c r="M44" s="128"/>
      <c r="N44" s="128"/>
      <c r="O44" s="75"/>
      <c r="P44" s="215"/>
      <c r="Q44" s="215"/>
      <c r="R44" s="173"/>
      <c r="S44" s="173"/>
      <c r="T44" s="173"/>
      <c r="U44" s="175"/>
      <c r="V44" s="175"/>
      <c r="W44" s="175"/>
      <c r="X44" s="190"/>
      <c r="Y44" s="191"/>
      <c r="Z44" s="192"/>
      <c r="AG44" s="19"/>
    </row>
    <row r="45" spans="2:33" ht="39.75" customHeight="1">
      <c r="B45" s="193"/>
      <c r="C45" s="194"/>
      <c r="D45" s="74"/>
      <c r="E45" s="173"/>
      <c r="F45" s="173"/>
      <c r="G45" s="173"/>
      <c r="H45" s="173"/>
      <c r="I45" s="173"/>
      <c r="J45" s="173"/>
      <c r="K45" s="128"/>
      <c r="L45" s="128"/>
      <c r="M45" s="128"/>
      <c r="N45" s="128"/>
      <c r="O45" s="75"/>
      <c r="P45" s="128"/>
      <c r="Q45" s="128"/>
      <c r="R45" s="173"/>
      <c r="S45" s="173"/>
      <c r="T45" s="173"/>
      <c r="U45" s="175"/>
      <c r="V45" s="175"/>
      <c r="W45" s="175"/>
      <c r="X45" s="190"/>
      <c r="Y45" s="191"/>
      <c r="Z45" s="192"/>
      <c r="AG45" s="19"/>
    </row>
    <row r="46" spans="2:33" ht="39.75" customHeight="1">
      <c r="B46" s="193"/>
      <c r="C46" s="194"/>
      <c r="D46" s="74"/>
      <c r="E46" s="173"/>
      <c r="F46" s="173"/>
      <c r="G46" s="173"/>
      <c r="H46" s="173"/>
      <c r="I46" s="173"/>
      <c r="J46" s="173"/>
      <c r="K46" s="128"/>
      <c r="L46" s="128"/>
      <c r="M46" s="128"/>
      <c r="N46" s="128"/>
      <c r="O46" s="75"/>
      <c r="P46" s="128"/>
      <c r="Q46" s="128"/>
      <c r="R46" s="173"/>
      <c r="S46" s="173"/>
      <c r="T46" s="173"/>
      <c r="U46" s="175"/>
      <c r="V46" s="175"/>
      <c r="W46" s="175"/>
      <c r="X46" s="190"/>
      <c r="Y46" s="191"/>
      <c r="Z46" s="192"/>
      <c r="AG46" s="19"/>
    </row>
    <row r="47" spans="2:33" ht="39.75" customHeight="1">
      <c r="B47" s="193"/>
      <c r="C47" s="194"/>
      <c r="D47" s="74"/>
      <c r="E47" s="173"/>
      <c r="F47" s="173"/>
      <c r="G47" s="173"/>
      <c r="H47" s="173"/>
      <c r="I47" s="173"/>
      <c r="J47" s="173"/>
      <c r="K47" s="128"/>
      <c r="L47" s="128"/>
      <c r="M47" s="128"/>
      <c r="N47" s="128"/>
      <c r="O47" s="75"/>
      <c r="P47" s="128"/>
      <c r="Q47" s="128"/>
      <c r="R47" s="173"/>
      <c r="S47" s="173"/>
      <c r="T47" s="173"/>
      <c r="U47" s="175"/>
      <c r="V47" s="175"/>
      <c r="W47" s="175"/>
      <c r="X47" s="190"/>
      <c r="Y47" s="191"/>
      <c r="Z47" s="192"/>
      <c r="AG47" s="19"/>
    </row>
    <row r="48" spans="2:33" ht="39.75" customHeight="1">
      <c r="B48" s="193"/>
      <c r="C48" s="194"/>
      <c r="D48" s="74"/>
      <c r="E48" s="173"/>
      <c r="F48" s="173"/>
      <c r="G48" s="173"/>
      <c r="H48" s="173"/>
      <c r="I48" s="173"/>
      <c r="J48" s="173"/>
      <c r="K48" s="128"/>
      <c r="L48" s="128"/>
      <c r="M48" s="128"/>
      <c r="N48" s="128"/>
      <c r="O48" s="75"/>
      <c r="P48" s="128"/>
      <c r="Q48" s="128"/>
      <c r="R48" s="173"/>
      <c r="S48" s="173"/>
      <c r="T48" s="173"/>
      <c r="U48" s="175"/>
      <c r="V48" s="175"/>
      <c r="W48" s="175"/>
      <c r="X48" s="190"/>
      <c r="Y48" s="191"/>
      <c r="Z48" s="192"/>
      <c r="AG48" s="19"/>
    </row>
    <row r="49" spans="2:33" ht="39.75" customHeight="1">
      <c r="B49" s="193"/>
      <c r="C49" s="194"/>
      <c r="D49" s="74"/>
      <c r="E49" s="173"/>
      <c r="F49" s="173"/>
      <c r="G49" s="173"/>
      <c r="H49" s="173"/>
      <c r="I49" s="173"/>
      <c r="J49" s="173"/>
      <c r="K49" s="128"/>
      <c r="L49" s="128"/>
      <c r="M49" s="128"/>
      <c r="N49" s="128"/>
      <c r="O49" s="75"/>
      <c r="P49" s="128"/>
      <c r="Q49" s="128"/>
      <c r="R49" s="173"/>
      <c r="S49" s="173"/>
      <c r="T49" s="173"/>
      <c r="U49" s="175"/>
      <c r="V49" s="175"/>
      <c r="W49" s="175"/>
      <c r="X49" s="190"/>
      <c r="Y49" s="191"/>
      <c r="Z49" s="192"/>
      <c r="AG49" s="19"/>
    </row>
    <row r="50" spans="2:33" ht="39.75" customHeight="1">
      <c r="B50" s="193"/>
      <c r="C50" s="194"/>
      <c r="D50" s="74"/>
      <c r="E50" s="173"/>
      <c r="F50" s="173"/>
      <c r="G50" s="173"/>
      <c r="H50" s="173"/>
      <c r="I50" s="173"/>
      <c r="J50" s="173"/>
      <c r="K50" s="128"/>
      <c r="L50" s="128"/>
      <c r="M50" s="128"/>
      <c r="N50" s="128"/>
      <c r="O50" s="75"/>
      <c r="P50" s="128"/>
      <c r="Q50" s="128"/>
      <c r="R50" s="173"/>
      <c r="S50" s="173"/>
      <c r="T50" s="173"/>
      <c r="U50" s="175"/>
      <c r="V50" s="175"/>
      <c r="W50" s="175"/>
      <c r="X50" s="190"/>
      <c r="Y50" s="191"/>
      <c r="Z50" s="192"/>
      <c r="AG50" s="19"/>
    </row>
    <row r="51" spans="2:33" ht="39.75" customHeight="1">
      <c r="B51" s="193"/>
      <c r="C51" s="194"/>
      <c r="D51" s="74"/>
      <c r="E51" s="173"/>
      <c r="F51" s="173"/>
      <c r="G51" s="173"/>
      <c r="H51" s="173"/>
      <c r="I51" s="173"/>
      <c r="J51" s="173"/>
      <c r="K51" s="128"/>
      <c r="L51" s="128"/>
      <c r="M51" s="128"/>
      <c r="N51" s="128"/>
      <c r="O51" s="75"/>
      <c r="P51" s="128"/>
      <c r="Q51" s="128"/>
      <c r="R51" s="173"/>
      <c r="S51" s="173"/>
      <c r="T51" s="173"/>
      <c r="U51" s="175"/>
      <c r="V51" s="175"/>
      <c r="W51" s="175"/>
      <c r="X51" s="190"/>
      <c r="Y51" s="191"/>
      <c r="Z51" s="192"/>
      <c r="AG51" s="19"/>
    </row>
    <row r="52" spans="2:33" ht="39.75" customHeight="1">
      <c r="B52" s="193"/>
      <c r="C52" s="194"/>
      <c r="D52" s="74"/>
      <c r="E52" s="173"/>
      <c r="F52" s="173"/>
      <c r="G52" s="173"/>
      <c r="H52" s="173"/>
      <c r="I52" s="173"/>
      <c r="J52" s="173"/>
      <c r="K52" s="128"/>
      <c r="L52" s="128"/>
      <c r="M52" s="128"/>
      <c r="N52" s="128"/>
      <c r="O52" s="75"/>
      <c r="P52" s="128"/>
      <c r="Q52" s="128"/>
      <c r="R52" s="173"/>
      <c r="S52" s="173"/>
      <c r="T52" s="173"/>
      <c r="U52" s="175"/>
      <c r="V52" s="175"/>
      <c r="W52" s="175"/>
      <c r="X52" s="190"/>
      <c r="Y52" s="191"/>
      <c r="Z52" s="192"/>
      <c r="AG52" s="19"/>
    </row>
    <row r="53" spans="2:33" ht="39.75" customHeight="1">
      <c r="B53" s="193"/>
      <c r="C53" s="194"/>
      <c r="D53" s="74"/>
      <c r="E53" s="173"/>
      <c r="F53" s="173"/>
      <c r="G53" s="173"/>
      <c r="H53" s="173"/>
      <c r="I53" s="173"/>
      <c r="J53" s="173"/>
      <c r="K53" s="128"/>
      <c r="L53" s="128"/>
      <c r="M53" s="128"/>
      <c r="N53" s="128"/>
      <c r="O53" s="75"/>
      <c r="P53" s="128"/>
      <c r="Q53" s="128"/>
      <c r="R53" s="173"/>
      <c r="S53" s="173"/>
      <c r="T53" s="173"/>
      <c r="U53" s="175"/>
      <c r="V53" s="175"/>
      <c r="W53" s="175"/>
      <c r="X53" s="190"/>
      <c r="Y53" s="191"/>
      <c r="Z53" s="192"/>
      <c r="AG53" s="19"/>
    </row>
    <row r="54" spans="2:26" ht="39.75" customHeight="1">
      <c r="B54" s="193"/>
      <c r="C54" s="194"/>
      <c r="D54" s="74"/>
      <c r="E54" s="173"/>
      <c r="F54" s="173"/>
      <c r="G54" s="173"/>
      <c r="H54" s="173"/>
      <c r="I54" s="173"/>
      <c r="J54" s="173"/>
      <c r="K54" s="128"/>
      <c r="L54" s="128"/>
      <c r="M54" s="128"/>
      <c r="N54" s="128"/>
      <c r="O54" s="75"/>
      <c r="P54" s="128"/>
      <c r="Q54" s="128"/>
      <c r="R54" s="173"/>
      <c r="S54" s="173"/>
      <c r="T54" s="173"/>
      <c r="U54" s="175"/>
      <c r="V54" s="175"/>
      <c r="W54" s="175"/>
      <c r="X54" s="190"/>
      <c r="Y54" s="191"/>
      <c r="Z54" s="192"/>
    </row>
    <row r="55" spans="2:26" ht="39.75" customHeight="1">
      <c r="B55" s="193"/>
      <c r="C55" s="194"/>
      <c r="D55" s="74"/>
      <c r="E55" s="173"/>
      <c r="F55" s="173"/>
      <c r="G55" s="173"/>
      <c r="H55" s="173"/>
      <c r="I55" s="173"/>
      <c r="J55" s="173"/>
      <c r="K55" s="128"/>
      <c r="L55" s="128"/>
      <c r="M55" s="128"/>
      <c r="N55" s="128"/>
      <c r="O55" s="75"/>
      <c r="P55" s="128"/>
      <c r="Q55" s="128"/>
      <c r="R55" s="173"/>
      <c r="S55" s="173"/>
      <c r="T55" s="173"/>
      <c r="U55" s="175"/>
      <c r="V55" s="175"/>
      <c r="W55" s="175"/>
      <c r="X55" s="190"/>
      <c r="Y55" s="191"/>
      <c r="Z55" s="192"/>
    </row>
    <row r="56" spans="2:26" ht="39.75" customHeight="1">
      <c r="B56" s="193"/>
      <c r="C56" s="194"/>
      <c r="D56" s="74"/>
      <c r="E56" s="173"/>
      <c r="F56" s="173"/>
      <c r="G56" s="173"/>
      <c r="H56" s="173"/>
      <c r="I56" s="173"/>
      <c r="J56" s="173"/>
      <c r="K56" s="128"/>
      <c r="L56" s="128"/>
      <c r="M56" s="128"/>
      <c r="N56" s="128"/>
      <c r="O56" s="75"/>
      <c r="P56" s="128"/>
      <c r="Q56" s="128"/>
      <c r="R56" s="173"/>
      <c r="S56" s="173"/>
      <c r="T56" s="173"/>
      <c r="U56" s="175"/>
      <c r="V56" s="175"/>
      <c r="W56" s="175"/>
      <c r="X56" s="190"/>
      <c r="Y56" s="191"/>
      <c r="Z56" s="192"/>
    </row>
    <row r="57" spans="2:26" ht="39.75" customHeight="1">
      <c r="B57" s="193"/>
      <c r="C57" s="194"/>
      <c r="D57" s="74"/>
      <c r="E57" s="173"/>
      <c r="F57" s="173"/>
      <c r="G57" s="173"/>
      <c r="H57" s="173"/>
      <c r="I57" s="173"/>
      <c r="J57" s="173"/>
      <c r="K57" s="128"/>
      <c r="L57" s="128"/>
      <c r="M57" s="128"/>
      <c r="N57" s="128"/>
      <c r="O57" s="75"/>
      <c r="P57" s="128"/>
      <c r="Q57" s="128"/>
      <c r="R57" s="173"/>
      <c r="S57" s="173"/>
      <c r="T57" s="173"/>
      <c r="U57" s="175"/>
      <c r="V57" s="175"/>
      <c r="W57" s="175"/>
      <c r="X57" s="190"/>
      <c r="Y57" s="191"/>
      <c r="Z57" s="192"/>
    </row>
    <row r="58" spans="2:26" ht="39.75" customHeight="1">
      <c r="B58" s="193"/>
      <c r="C58" s="194"/>
      <c r="D58" s="74"/>
      <c r="E58" s="173"/>
      <c r="F58" s="173"/>
      <c r="G58" s="173"/>
      <c r="H58" s="173"/>
      <c r="I58" s="173"/>
      <c r="J58" s="173"/>
      <c r="K58" s="128"/>
      <c r="L58" s="128"/>
      <c r="M58" s="128"/>
      <c r="N58" s="128"/>
      <c r="O58" s="75"/>
      <c r="P58" s="128"/>
      <c r="Q58" s="128"/>
      <c r="R58" s="173"/>
      <c r="S58" s="173"/>
      <c r="T58" s="173"/>
      <c r="U58" s="175"/>
      <c r="V58" s="175"/>
      <c r="W58" s="175"/>
      <c r="X58" s="190"/>
      <c r="Y58" s="191"/>
      <c r="Z58" s="192"/>
    </row>
    <row r="59" spans="2:26" ht="39.75" customHeight="1" thickBot="1">
      <c r="B59" s="234"/>
      <c r="C59" s="235"/>
      <c r="D59" s="78"/>
      <c r="E59" s="219"/>
      <c r="F59" s="219"/>
      <c r="G59" s="219"/>
      <c r="H59" s="219"/>
      <c r="I59" s="219"/>
      <c r="J59" s="219"/>
      <c r="K59" s="218"/>
      <c r="L59" s="218"/>
      <c r="M59" s="218"/>
      <c r="N59" s="218"/>
      <c r="O59" s="79"/>
      <c r="P59" s="218"/>
      <c r="Q59" s="218"/>
      <c r="R59" s="219"/>
      <c r="S59" s="219"/>
      <c r="T59" s="219"/>
      <c r="U59" s="175"/>
      <c r="V59" s="175"/>
      <c r="W59" s="175"/>
      <c r="X59" s="221"/>
      <c r="Y59" s="222"/>
      <c r="Z59" s="223"/>
    </row>
    <row r="60" spans="2:26" ht="30.75" customHeight="1">
      <c r="B60" s="146" t="s">
        <v>171</v>
      </c>
      <c r="C60" s="147"/>
      <c r="D60" s="147"/>
      <c r="E60" s="147"/>
      <c r="F60" s="147"/>
      <c r="G60" s="147"/>
      <c r="H60" s="147"/>
      <c r="I60" s="147"/>
      <c r="J60" s="147"/>
      <c r="K60" s="147"/>
      <c r="L60" s="147"/>
      <c r="M60" s="147"/>
      <c r="N60" s="147"/>
      <c r="O60" s="147"/>
      <c r="P60" s="224" t="s">
        <v>189</v>
      </c>
      <c r="Q60" s="225"/>
      <c r="R60" s="225"/>
      <c r="S60" s="225"/>
      <c r="T60" s="225"/>
      <c r="U60" s="225"/>
      <c r="V60" s="225"/>
      <c r="W60" s="225"/>
      <c r="X60" s="225"/>
      <c r="Y60" s="226"/>
      <c r="Z60" s="227"/>
    </row>
    <row r="61" spans="2:26" ht="28.5" customHeight="1" thickBot="1">
      <c r="B61" s="149"/>
      <c r="C61" s="124"/>
      <c r="D61" s="124"/>
      <c r="E61" s="124"/>
      <c r="F61" s="124"/>
      <c r="G61" s="124"/>
      <c r="H61" s="124"/>
      <c r="I61" s="124"/>
      <c r="J61" s="124"/>
      <c r="K61" s="124"/>
      <c r="L61" s="124"/>
      <c r="M61" s="124"/>
      <c r="N61" s="124"/>
      <c r="O61" s="124"/>
      <c r="P61" s="228" t="s">
        <v>27</v>
      </c>
      <c r="Q61" s="229"/>
      <c r="R61" s="230">
        <f>SUM(U39:W59)</f>
        <v>0</v>
      </c>
      <c r="S61" s="231"/>
      <c r="T61" s="231"/>
      <c r="U61" s="231"/>
      <c r="V61" s="231"/>
      <c r="W61" s="231"/>
      <c r="X61" s="231"/>
      <c r="Y61" s="231"/>
      <c r="Z61" s="232"/>
    </row>
    <row r="62" spans="2:26" ht="26.25" customHeight="1">
      <c r="B62" s="233" t="s">
        <v>172</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row>
    <row r="63" spans="2:26" ht="27.75" customHeight="1">
      <c r="B63" s="220" t="s">
        <v>173</v>
      </c>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row>
    <row r="66" ht="14.25">
      <c r="K66" s="5"/>
    </row>
    <row r="67" ht="14.25">
      <c r="K67" s="5"/>
    </row>
    <row r="68" ht="14.25">
      <c r="K68" s="5"/>
    </row>
    <row r="69" ht="14.25">
      <c r="K69" s="5"/>
    </row>
    <row r="70" ht="14.25">
      <c r="K70" s="5"/>
    </row>
    <row r="71" ht="14.25">
      <c r="K71" s="5"/>
    </row>
  </sheetData>
  <sheetProtection/>
  <mergeCells count="220">
    <mergeCell ref="B63:Z63"/>
    <mergeCell ref="X59:Z59"/>
    <mergeCell ref="B60:O61"/>
    <mergeCell ref="P60:Z60"/>
    <mergeCell ref="P61:Q61"/>
    <mergeCell ref="R61:Z61"/>
    <mergeCell ref="B62:Z62"/>
    <mergeCell ref="B59:C59"/>
    <mergeCell ref="E59:J59"/>
    <mergeCell ref="K59:N59"/>
    <mergeCell ref="P59:Q59"/>
    <mergeCell ref="R59:T59"/>
    <mergeCell ref="U59:W59"/>
    <mergeCell ref="X57:Z57"/>
    <mergeCell ref="B58:C58"/>
    <mergeCell ref="E58:J58"/>
    <mergeCell ref="K58:N58"/>
    <mergeCell ref="P58:Q58"/>
    <mergeCell ref="R58:T58"/>
    <mergeCell ref="U58:W58"/>
    <mergeCell ref="X56:Z56"/>
    <mergeCell ref="B55:C55"/>
    <mergeCell ref="E55:J55"/>
    <mergeCell ref="X58:Z58"/>
    <mergeCell ref="B57:C57"/>
    <mergeCell ref="E57:J57"/>
    <mergeCell ref="K57:N57"/>
    <mergeCell ref="P57:Q57"/>
    <mergeCell ref="R57:T57"/>
    <mergeCell ref="U57:W57"/>
    <mergeCell ref="B56:C56"/>
    <mergeCell ref="E56:J56"/>
    <mergeCell ref="K56:N56"/>
    <mergeCell ref="P56:Q56"/>
    <mergeCell ref="R56:T56"/>
    <mergeCell ref="U56:W56"/>
    <mergeCell ref="B54:C54"/>
    <mergeCell ref="E54:J54"/>
    <mergeCell ref="K54:N54"/>
    <mergeCell ref="P54:Q54"/>
    <mergeCell ref="R54:T54"/>
    <mergeCell ref="X55:Z55"/>
    <mergeCell ref="U53:W53"/>
    <mergeCell ref="K55:N55"/>
    <mergeCell ref="P55:Q55"/>
    <mergeCell ref="R55:T55"/>
    <mergeCell ref="U55:W55"/>
    <mergeCell ref="X53:Z53"/>
    <mergeCell ref="X52:Z52"/>
    <mergeCell ref="B51:C51"/>
    <mergeCell ref="E51:J51"/>
    <mergeCell ref="U54:W54"/>
    <mergeCell ref="X54:Z54"/>
    <mergeCell ref="B53:C53"/>
    <mergeCell ref="E53:J53"/>
    <mergeCell ref="K53:N53"/>
    <mergeCell ref="P53:Q53"/>
    <mergeCell ref="R53:T53"/>
    <mergeCell ref="B52:C52"/>
    <mergeCell ref="E52:J52"/>
    <mergeCell ref="K52:N52"/>
    <mergeCell ref="P52:Q52"/>
    <mergeCell ref="R52:T52"/>
    <mergeCell ref="U52:W52"/>
    <mergeCell ref="B50:C50"/>
    <mergeCell ref="E50:J50"/>
    <mergeCell ref="K50:N50"/>
    <mergeCell ref="P50:Q50"/>
    <mergeCell ref="R50:T50"/>
    <mergeCell ref="X51:Z51"/>
    <mergeCell ref="U49:W49"/>
    <mergeCell ref="K51:N51"/>
    <mergeCell ref="P51:Q51"/>
    <mergeCell ref="R51:T51"/>
    <mergeCell ref="U51:W51"/>
    <mergeCell ref="X49:Z49"/>
    <mergeCell ref="X48:Z48"/>
    <mergeCell ref="B47:C47"/>
    <mergeCell ref="E47:J47"/>
    <mergeCell ref="U50:W50"/>
    <mergeCell ref="X50:Z50"/>
    <mergeCell ref="B49:C49"/>
    <mergeCell ref="E49:J49"/>
    <mergeCell ref="K49:N49"/>
    <mergeCell ref="P49:Q49"/>
    <mergeCell ref="R49:T49"/>
    <mergeCell ref="B48:C48"/>
    <mergeCell ref="E48:J48"/>
    <mergeCell ref="K48:N48"/>
    <mergeCell ref="P48:Q48"/>
    <mergeCell ref="R48:T48"/>
    <mergeCell ref="U48:W48"/>
    <mergeCell ref="B46:C46"/>
    <mergeCell ref="E46:J46"/>
    <mergeCell ref="K46:N46"/>
    <mergeCell ref="P46:Q46"/>
    <mergeCell ref="R46:T46"/>
    <mergeCell ref="X47:Z47"/>
    <mergeCell ref="U45:W45"/>
    <mergeCell ref="K47:N47"/>
    <mergeCell ref="P47:Q47"/>
    <mergeCell ref="R47:T47"/>
    <mergeCell ref="U47:W47"/>
    <mergeCell ref="X45:Z45"/>
    <mergeCell ref="X44:Z44"/>
    <mergeCell ref="B43:C43"/>
    <mergeCell ref="E43:J43"/>
    <mergeCell ref="U46:W46"/>
    <mergeCell ref="X46:Z46"/>
    <mergeCell ref="B45:C45"/>
    <mergeCell ref="E45:J45"/>
    <mergeCell ref="K45:N45"/>
    <mergeCell ref="P45:Q45"/>
    <mergeCell ref="R45:T45"/>
    <mergeCell ref="B44:C44"/>
    <mergeCell ref="E44:J44"/>
    <mergeCell ref="K44:N44"/>
    <mergeCell ref="P44:Q44"/>
    <mergeCell ref="R44:T44"/>
    <mergeCell ref="U44:W44"/>
    <mergeCell ref="B42:C42"/>
    <mergeCell ref="E42:J42"/>
    <mergeCell ref="K42:N42"/>
    <mergeCell ref="P42:Q42"/>
    <mergeCell ref="R42:T42"/>
    <mergeCell ref="X43:Z43"/>
    <mergeCell ref="U41:W41"/>
    <mergeCell ref="K43:N43"/>
    <mergeCell ref="P43:Q43"/>
    <mergeCell ref="R43:T43"/>
    <mergeCell ref="U43:W43"/>
    <mergeCell ref="X41:Z41"/>
    <mergeCell ref="X40:Z40"/>
    <mergeCell ref="B39:C39"/>
    <mergeCell ref="E39:J39"/>
    <mergeCell ref="U42:W42"/>
    <mergeCell ref="X42:Z42"/>
    <mergeCell ref="B41:C41"/>
    <mergeCell ref="E41:J41"/>
    <mergeCell ref="K41:N41"/>
    <mergeCell ref="P41:Q41"/>
    <mergeCell ref="R41:T41"/>
    <mergeCell ref="C31:H31"/>
    <mergeCell ref="X39:Z39"/>
    <mergeCell ref="P37:Q38"/>
    <mergeCell ref="R37:T38"/>
    <mergeCell ref="B40:C40"/>
    <mergeCell ref="E40:J40"/>
    <mergeCell ref="K40:N40"/>
    <mergeCell ref="P40:Q40"/>
    <mergeCell ref="R40:T40"/>
    <mergeCell ref="U40:W40"/>
    <mergeCell ref="B36:Z36"/>
    <mergeCell ref="B37:C38"/>
    <mergeCell ref="D37:D38"/>
    <mergeCell ref="E37:J38"/>
    <mergeCell ref="K37:N38"/>
    <mergeCell ref="O37:O38"/>
    <mergeCell ref="U37:W38"/>
    <mergeCell ref="X37:Z38"/>
    <mergeCell ref="M10:Z10"/>
    <mergeCell ref="AC41:AE41"/>
    <mergeCell ref="AH23:AQ23"/>
    <mergeCell ref="I31:Z31"/>
    <mergeCell ref="K39:N39"/>
    <mergeCell ref="P39:Q39"/>
    <mergeCell ref="R39:T39"/>
    <mergeCell ref="I24:Z24"/>
    <mergeCell ref="U39:W39"/>
    <mergeCell ref="I33:Z33"/>
    <mergeCell ref="J7:L7"/>
    <mergeCell ref="B3:L4"/>
    <mergeCell ref="F14:Z15"/>
    <mergeCell ref="T17:Z17"/>
    <mergeCell ref="I25:Z25"/>
    <mergeCell ref="M8:Z8"/>
    <mergeCell ref="O17:S17"/>
    <mergeCell ref="C25:H25"/>
    <mergeCell ref="M6:Z6"/>
    <mergeCell ref="M9:Z9"/>
    <mergeCell ref="M7:Z7"/>
    <mergeCell ref="J6:L6"/>
    <mergeCell ref="J8:L8"/>
    <mergeCell ref="C29:H29"/>
    <mergeCell ref="B17:E18"/>
    <mergeCell ref="C26:H26"/>
    <mergeCell ref="B22:B29"/>
    <mergeCell ref="C23:H23"/>
    <mergeCell ref="K17:N17"/>
    <mergeCell ref="M11:Z11"/>
    <mergeCell ref="C33:H33"/>
    <mergeCell ref="I30:Z30"/>
    <mergeCell ref="C32:H32"/>
    <mergeCell ref="C27:H27"/>
    <mergeCell ref="J9:L9"/>
    <mergeCell ref="F18:Z18"/>
    <mergeCell ref="F17:J17"/>
    <mergeCell ref="I23:S23"/>
    <mergeCell ref="J10:L10"/>
    <mergeCell ref="C28:H28"/>
    <mergeCell ref="I32:Z32"/>
    <mergeCell ref="I29:Z29"/>
    <mergeCell ref="C24:H24"/>
    <mergeCell ref="C30:H30"/>
    <mergeCell ref="B16:E16"/>
    <mergeCell ref="F16:Z16"/>
    <mergeCell ref="B30:B33"/>
    <mergeCell ref="C22:H22"/>
    <mergeCell ref="B20:E21"/>
    <mergeCell ref="B19:E19"/>
    <mergeCell ref="J11:L11"/>
    <mergeCell ref="I28:Z28"/>
    <mergeCell ref="B13:Z13"/>
    <mergeCell ref="I22:Z22"/>
    <mergeCell ref="F20:Z21"/>
    <mergeCell ref="B14:E15"/>
    <mergeCell ref="F19:Z19"/>
    <mergeCell ref="I26:Z26"/>
    <mergeCell ref="I27:Z27"/>
    <mergeCell ref="T23:Z23"/>
  </mergeCells>
  <dataValidations count="5">
    <dataValidation type="list" allowBlank="1" showInputMessage="1" showErrorMessage="1" sqref="F16:Z16">
      <formula1>$AG$13:$AG$22</formula1>
    </dataValidation>
    <dataValidation type="list" allowBlank="1" showInputMessage="1" showErrorMessage="1" sqref="T17:Z17">
      <formula1>$AF$13:$AF$16</formula1>
    </dataValidation>
    <dataValidation type="list" allowBlank="1" showInputMessage="1" showErrorMessage="1" sqref="D39:D59">
      <formula1>$AB$39:$AB$41</formula1>
    </dataValidation>
    <dataValidation type="list" allowBlank="1" showInputMessage="1" showErrorMessage="1" sqref="AA20:AA21">
      <formula1>$AG$28:$AG$29</formula1>
    </dataValidation>
    <dataValidation type="list" allowBlank="1" showInputMessage="1" showErrorMessage="1" sqref="F18:Z18">
      <formula1>$AF$28:$AF$30</formula1>
    </dataValidation>
  </dataValidations>
  <printOptions horizontalCentered="1"/>
  <pageMargins left="0.7" right="0.7" top="0.75" bottom="0.75" header="0.3" footer="0.3"/>
  <pageSetup fitToHeight="0" fitToWidth="1" horizontalDpi="600" verticalDpi="600" orientation="portrait" paperSize="9" scale="62" r:id="rId1"/>
  <rowBreaks count="4" manualBreakCount="4">
    <brk id="34" max="255" man="1"/>
    <brk id="68" max="26" man="1"/>
    <brk id="96" max="26" man="1"/>
    <brk id="122" max="26"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2:J35"/>
  <sheetViews>
    <sheetView view="pageBreakPreview" zoomScaleSheetLayoutView="100" workbookViewId="0" topLeftCell="A1">
      <selection activeCell="A1" sqref="A1"/>
    </sheetView>
  </sheetViews>
  <sheetFormatPr defaultColWidth="9.140625" defaultRowHeight="15"/>
  <cols>
    <col min="1" max="1" width="4.421875" style="0" customWidth="1"/>
    <col min="2" max="2" width="18.140625" style="0" customWidth="1"/>
    <col min="3" max="5" width="19.140625" style="0" customWidth="1"/>
    <col min="6" max="6" width="20.421875" style="0" customWidth="1"/>
    <col min="7" max="7" width="19.140625" style="17" customWidth="1"/>
    <col min="8" max="8" width="26.140625" style="0" customWidth="1"/>
  </cols>
  <sheetData>
    <row r="2" spans="1:6" ht="15" thickBot="1">
      <c r="A2" s="34" t="s">
        <v>180</v>
      </c>
      <c r="B2" s="34"/>
      <c r="C2" s="34"/>
      <c r="D2" s="34"/>
      <c r="E2" s="34"/>
      <c r="F2" s="34"/>
    </row>
    <row r="3" spans="1:6" ht="30.75" customHeight="1">
      <c r="A3" s="141"/>
      <c r="B3" s="142"/>
      <c r="C3" s="142" t="s">
        <v>190</v>
      </c>
      <c r="D3" s="249" t="s">
        <v>191</v>
      </c>
      <c r="E3" s="142" t="s">
        <v>192</v>
      </c>
      <c r="F3" s="246" t="s">
        <v>193</v>
      </c>
    </row>
    <row r="4" spans="1:10" ht="19.5" customHeight="1" thickBot="1">
      <c r="A4" s="251"/>
      <c r="B4" s="218"/>
      <c r="C4" s="218"/>
      <c r="D4" s="250"/>
      <c r="E4" s="248"/>
      <c r="F4" s="247"/>
      <c r="I4" s="17"/>
      <c r="J4" s="17"/>
    </row>
    <row r="5" spans="1:6" ht="24.75" customHeight="1">
      <c r="A5" s="252" t="s">
        <v>41</v>
      </c>
      <c r="B5" s="253"/>
      <c r="C5" s="47">
        <f>SUM(C6:C7)</f>
        <v>0</v>
      </c>
      <c r="D5" s="236" t="s">
        <v>194</v>
      </c>
      <c r="E5" s="237"/>
      <c r="F5" s="238"/>
    </row>
    <row r="6" spans="1:7" ht="31.5" customHeight="1">
      <c r="A6" s="254" t="s">
        <v>100</v>
      </c>
      <c r="B6" s="255"/>
      <c r="C6" s="48">
        <f>'記載事項⑪'!D9</f>
        <v>0</v>
      </c>
      <c r="D6" s="239"/>
      <c r="E6" s="240"/>
      <c r="F6" s="241"/>
      <c r="G6" s="73"/>
    </row>
    <row r="7" spans="1:7" ht="36" customHeight="1" thickBot="1">
      <c r="A7" s="257" t="s">
        <v>101</v>
      </c>
      <c r="B7" s="258"/>
      <c r="C7" s="49">
        <f>'記載事項⑪'!D10</f>
        <v>0</v>
      </c>
      <c r="D7" s="239"/>
      <c r="E7" s="240"/>
      <c r="F7" s="241"/>
      <c r="G7" s="73"/>
    </row>
    <row r="8" spans="1:7" ht="23.25" customHeight="1">
      <c r="A8" s="252" t="s">
        <v>49</v>
      </c>
      <c r="B8" s="253"/>
      <c r="C8" s="47">
        <f>SUM(C9:C11)</f>
        <v>0</v>
      </c>
      <c r="D8" s="239"/>
      <c r="E8" s="240"/>
      <c r="F8" s="241"/>
      <c r="G8" s="73"/>
    </row>
    <row r="9" spans="1:7" ht="31.5" customHeight="1">
      <c r="A9" s="254" t="s">
        <v>98</v>
      </c>
      <c r="B9" s="261"/>
      <c r="C9" s="48">
        <f>'記載事項⑪'!D12</f>
        <v>0</v>
      </c>
      <c r="D9" s="239"/>
      <c r="E9" s="240"/>
      <c r="F9" s="241"/>
      <c r="G9" s="73"/>
    </row>
    <row r="10" spans="1:7" ht="31.5" customHeight="1">
      <c r="A10" s="254" t="s">
        <v>99</v>
      </c>
      <c r="B10" s="261"/>
      <c r="C10" s="48">
        <f>'記載事項⑪'!D13</f>
        <v>0</v>
      </c>
      <c r="D10" s="239"/>
      <c r="E10" s="240"/>
      <c r="F10" s="241"/>
      <c r="G10" s="73"/>
    </row>
    <row r="11" spans="1:7" ht="31.5" customHeight="1" thickBot="1">
      <c r="A11" s="257" t="s">
        <v>1</v>
      </c>
      <c r="B11" s="258"/>
      <c r="C11" s="49">
        <f>'記載事項⑪'!D14</f>
        <v>0</v>
      </c>
      <c r="D11" s="239"/>
      <c r="E11" s="240"/>
      <c r="F11" s="241"/>
      <c r="G11" s="73"/>
    </row>
    <row r="12" spans="1:7" ht="30.75" customHeight="1">
      <c r="A12" s="252" t="s">
        <v>37</v>
      </c>
      <c r="B12" s="253"/>
      <c r="C12" s="47">
        <f>SUM(C13:C16)</f>
        <v>0</v>
      </c>
      <c r="D12" s="239"/>
      <c r="E12" s="240"/>
      <c r="F12" s="241"/>
      <c r="G12" s="73"/>
    </row>
    <row r="13" spans="1:7" ht="27" customHeight="1">
      <c r="A13" s="254" t="s">
        <v>38</v>
      </c>
      <c r="B13" s="255"/>
      <c r="C13" s="48">
        <f>'記載事項⑪'!D16</f>
        <v>0</v>
      </c>
      <c r="D13" s="239"/>
      <c r="E13" s="240"/>
      <c r="F13" s="241"/>
      <c r="G13" s="73"/>
    </row>
    <row r="14" spans="1:7" ht="27" customHeight="1">
      <c r="A14" s="254" t="s">
        <v>102</v>
      </c>
      <c r="B14" s="261"/>
      <c r="C14" s="48">
        <f>'記載事項⑪'!D17</f>
        <v>0</v>
      </c>
      <c r="D14" s="239"/>
      <c r="E14" s="240"/>
      <c r="F14" s="241"/>
      <c r="G14" s="73"/>
    </row>
    <row r="15" spans="1:7" ht="27" customHeight="1">
      <c r="A15" s="254" t="s">
        <v>104</v>
      </c>
      <c r="B15" s="261"/>
      <c r="C15" s="48">
        <f>'記載事項⑪'!D18</f>
        <v>0</v>
      </c>
      <c r="D15" s="239"/>
      <c r="E15" s="240"/>
      <c r="F15" s="241"/>
      <c r="G15" s="73"/>
    </row>
    <row r="16" spans="1:7" ht="27.75" customHeight="1" thickBot="1">
      <c r="A16" s="257" t="s">
        <v>106</v>
      </c>
      <c r="B16" s="258"/>
      <c r="C16" s="49">
        <f>'記載事項⑪'!D19</f>
        <v>0</v>
      </c>
      <c r="D16" s="239"/>
      <c r="E16" s="240"/>
      <c r="F16" s="241"/>
      <c r="G16" s="73"/>
    </row>
    <row r="17" spans="1:7" ht="28.5" customHeight="1">
      <c r="A17" s="259" t="s">
        <v>36</v>
      </c>
      <c r="B17" s="260"/>
      <c r="C17" s="47">
        <f>SUM(C18:C23)</f>
        <v>0</v>
      </c>
      <c r="D17" s="239"/>
      <c r="E17" s="240"/>
      <c r="F17" s="241"/>
      <c r="G17" s="73"/>
    </row>
    <row r="18" spans="1:7" ht="30.75" customHeight="1">
      <c r="A18" s="254" t="s">
        <v>45</v>
      </c>
      <c r="B18" s="255"/>
      <c r="C18" s="48">
        <f>'記載事項⑪'!D21</f>
        <v>0</v>
      </c>
      <c r="D18" s="239"/>
      <c r="E18" s="240"/>
      <c r="F18" s="241"/>
      <c r="G18" s="73"/>
    </row>
    <row r="19" spans="1:7" ht="36" customHeight="1">
      <c r="A19" s="254" t="s">
        <v>3</v>
      </c>
      <c r="B19" s="255"/>
      <c r="C19" s="48">
        <f>'記載事項⑪'!D22</f>
        <v>0</v>
      </c>
      <c r="D19" s="239"/>
      <c r="E19" s="240"/>
      <c r="F19" s="241"/>
      <c r="G19" s="73"/>
    </row>
    <row r="20" spans="1:7" ht="32.25" customHeight="1">
      <c r="A20" s="254" t="s">
        <v>4</v>
      </c>
      <c r="B20" s="255"/>
      <c r="C20" s="48">
        <f>'記載事項⑪'!D23</f>
        <v>0</v>
      </c>
      <c r="D20" s="239"/>
      <c r="E20" s="240"/>
      <c r="F20" s="241"/>
      <c r="G20" s="73"/>
    </row>
    <row r="21" spans="1:7" ht="28.5" customHeight="1">
      <c r="A21" s="254" t="s">
        <v>5</v>
      </c>
      <c r="B21" s="255"/>
      <c r="C21" s="48">
        <f>'記載事項⑪'!D24</f>
        <v>0</v>
      </c>
      <c r="D21" s="239"/>
      <c r="E21" s="240"/>
      <c r="F21" s="241"/>
      <c r="G21" s="73"/>
    </row>
    <row r="22" spans="1:7" ht="31.5" customHeight="1">
      <c r="A22" s="254" t="s">
        <v>47</v>
      </c>
      <c r="B22" s="255"/>
      <c r="C22" s="48">
        <f>'記載事項⑪'!D25</f>
        <v>0</v>
      </c>
      <c r="D22" s="239"/>
      <c r="E22" s="240"/>
      <c r="F22" s="241"/>
      <c r="G22" s="73"/>
    </row>
    <row r="23" spans="1:7" ht="33" customHeight="1" thickBot="1">
      <c r="A23" s="257" t="s">
        <v>46</v>
      </c>
      <c r="B23" s="258"/>
      <c r="C23" s="49">
        <f>'記載事項⑪'!D26</f>
        <v>0</v>
      </c>
      <c r="D23" s="239"/>
      <c r="E23" s="240"/>
      <c r="F23" s="241"/>
      <c r="G23" s="73"/>
    </row>
    <row r="24" spans="1:7" ht="36" customHeight="1" thickBot="1">
      <c r="A24" s="268" t="s">
        <v>54</v>
      </c>
      <c r="B24" s="269"/>
      <c r="C24" s="50">
        <f>C5+C8+C12+C17</f>
        <v>0</v>
      </c>
      <c r="D24" s="239"/>
      <c r="E24" s="240"/>
      <c r="F24" s="241"/>
      <c r="G24" s="73"/>
    </row>
    <row r="25" spans="1:7" ht="31.5" customHeight="1" thickBot="1">
      <c r="A25" s="266" t="s">
        <v>108</v>
      </c>
      <c r="B25" s="267"/>
      <c r="C25" s="64">
        <f>'記載事項⑪'!H27</f>
        <v>0</v>
      </c>
      <c r="D25" s="242"/>
      <c r="E25" s="243"/>
      <c r="F25" s="244"/>
      <c r="G25" s="73"/>
    </row>
    <row r="26" spans="1:7" ht="37.5" customHeight="1" thickBot="1" thickTop="1">
      <c r="A26" s="262" t="s">
        <v>136</v>
      </c>
      <c r="B26" s="263"/>
      <c r="C26" s="65">
        <f>C24+C25</f>
        <v>0</v>
      </c>
      <c r="D26" s="66"/>
      <c r="E26" s="67"/>
      <c r="F26" s="68"/>
      <c r="G26" s="73"/>
    </row>
    <row r="27" spans="4:7" ht="17.25" customHeight="1">
      <c r="D27" s="58"/>
      <c r="G27" s="73"/>
    </row>
    <row r="28" spans="1:9" ht="22.5" customHeight="1">
      <c r="A28" s="274" t="s">
        <v>205</v>
      </c>
      <c r="B28" s="274"/>
      <c r="C28" s="274"/>
      <c r="D28" s="274"/>
      <c r="E28" s="274"/>
      <c r="F28" s="274"/>
      <c r="I28" s="60"/>
    </row>
    <row r="29" spans="1:8" ht="22.5" customHeight="1">
      <c r="A29" s="256" t="s">
        <v>124</v>
      </c>
      <c r="B29" s="256"/>
      <c r="C29" s="275" t="s">
        <v>18</v>
      </c>
      <c r="D29" s="275"/>
      <c r="E29" s="275"/>
      <c r="F29" s="275"/>
      <c r="H29" s="71" t="s">
        <v>18</v>
      </c>
    </row>
    <row r="30" spans="1:9" ht="22.5" customHeight="1">
      <c r="A30" s="128" t="s">
        <v>13</v>
      </c>
      <c r="B30" s="128"/>
      <c r="C30" s="128" t="s">
        <v>15</v>
      </c>
      <c r="D30" s="128" t="s">
        <v>14</v>
      </c>
      <c r="E30" s="218" t="s">
        <v>181</v>
      </c>
      <c r="F30" s="218" t="s">
        <v>142</v>
      </c>
      <c r="H30" s="72" t="s">
        <v>132</v>
      </c>
      <c r="I30" s="60" t="s">
        <v>111</v>
      </c>
    </row>
    <row r="31" spans="1:9" ht="22.5" customHeight="1">
      <c r="A31" s="128"/>
      <c r="B31" s="128"/>
      <c r="C31" s="128"/>
      <c r="D31" s="128"/>
      <c r="E31" s="245"/>
      <c r="F31" s="245"/>
      <c r="H31" s="72" t="s">
        <v>135</v>
      </c>
      <c r="I31" s="60" t="s">
        <v>112</v>
      </c>
    </row>
    <row r="32" spans="1:6" ht="33" customHeight="1">
      <c r="A32" s="264"/>
      <c r="B32" s="265"/>
      <c r="C32" s="61"/>
      <c r="D32" s="51">
        <f>A32-C32</f>
        <v>0</v>
      </c>
      <c r="E32" s="51">
        <f>C26</f>
        <v>0</v>
      </c>
      <c r="F32" s="52"/>
    </row>
    <row r="33" spans="1:6" ht="22.5" customHeight="1">
      <c r="A33" s="128" t="s">
        <v>125</v>
      </c>
      <c r="B33" s="128"/>
      <c r="C33" s="128"/>
      <c r="D33" s="128"/>
      <c r="E33" s="270">
        <f>IF(C29="次世代事業",ROUNDDOWN(MIN(D32,E32,F32)/2,-3),ROUNDDOWN(MIN(D32,E32,F32),-3))</f>
        <v>0</v>
      </c>
      <c r="F33" s="271"/>
    </row>
    <row r="34" spans="1:6" ht="24.75" customHeight="1">
      <c r="A34" s="128"/>
      <c r="B34" s="128"/>
      <c r="C34" s="128"/>
      <c r="D34" s="128"/>
      <c r="E34" s="272"/>
      <c r="F34" s="273"/>
    </row>
    <row r="35" ht="12.75" customHeight="1">
      <c r="A35" s="2"/>
    </row>
  </sheetData>
  <sheetProtection/>
  <mergeCells count="39">
    <mergeCell ref="E33:F34"/>
    <mergeCell ref="A10:B10"/>
    <mergeCell ref="A14:B14"/>
    <mergeCell ref="A15:B15"/>
    <mergeCell ref="A12:B12"/>
    <mergeCell ref="C30:C31"/>
    <mergeCell ref="A28:F28"/>
    <mergeCell ref="D30:D31"/>
    <mergeCell ref="F30:F31"/>
    <mergeCell ref="C29:F29"/>
    <mergeCell ref="A19:B19"/>
    <mergeCell ref="A20:B20"/>
    <mergeCell ref="A21:B21"/>
    <mergeCell ref="A26:B26"/>
    <mergeCell ref="A32:B32"/>
    <mergeCell ref="A25:B25"/>
    <mergeCell ref="A24:B24"/>
    <mergeCell ref="A22:B22"/>
    <mergeCell ref="A23:B23"/>
    <mergeCell ref="A6:B6"/>
    <mergeCell ref="A29:B29"/>
    <mergeCell ref="A7:B7"/>
    <mergeCell ref="A18:B18"/>
    <mergeCell ref="A13:B13"/>
    <mergeCell ref="A16:B16"/>
    <mergeCell ref="A17:B17"/>
    <mergeCell ref="A8:B8"/>
    <mergeCell ref="A9:B9"/>
    <mergeCell ref="A11:B11"/>
    <mergeCell ref="D5:F25"/>
    <mergeCell ref="E30:E31"/>
    <mergeCell ref="F3:F4"/>
    <mergeCell ref="A33:D34"/>
    <mergeCell ref="E3:E4"/>
    <mergeCell ref="A30:B31"/>
    <mergeCell ref="C3:C4"/>
    <mergeCell ref="D3:D4"/>
    <mergeCell ref="A3:B4"/>
    <mergeCell ref="A5:B5"/>
  </mergeCells>
  <dataValidations count="1">
    <dataValidation type="list" allowBlank="1" showInputMessage="1" showErrorMessage="1" sqref="C29:F29">
      <formula1>$H$29:$H$31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L35"/>
  <sheetViews>
    <sheetView view="pageBreakPreview" zoomScale="85" zoomScaleNormal="85" zoomScaleSheetLayoutView="85" workbookViewId="0" topLeftCell="A1">
      <selection activeCell="B2" sqref="B2"/>
    </sheetView>
  </sheetViews>
  <sheetFormatPr defaultColWidth="9.140625" defaultRowHeight="15"/>
  <cols>
    <col min="1" max="1" width="1.57421875" style="37" customWidth="1"/>
    <col min="2" max="2" width="3.57421875" style="37" customWidth="1"/>
    <col min="3" max="3" width="16.8515625" style="37" customWidth="1"/>
    <col min="4" max="4" width="15.57421875" style="37" customWidth="1"/>
    <col min="5" max="5" width="9.00390625" style="37" customWidth="1"/>
    <col min="6" max="6" width="13.00390625" style="37" customWidth="1"/>
    <col min="7" max="7" width="12.00390625" style="37" customWidth="1"/>
    <col min="8" max="8" width="30.140625" style="37" customWidth="1"/>
    <col min="9" max="9" width="1.57421875" style="37" customWidth="1"/>
    <col min="10" max="10" width="9.00390625" style="38" customWidth="1"/>
    <col min="11" max="11" width="10.421875" style="38" customWidth="1"/>
    <col min="12" max="13" width="9.00390625" style="38" customWidth="1"/>
    <col min="14" max="14" width="9.00390625" style="37" customWidth="1"/>
    <col min="15" max="16384" width="9.00390625" style="37" customWidth="1"/>
  </cols>
  <sheetData>
    <row r="1" spans="2:8" ht="17.25" customHeight="1">
      <c r="B1" s="303" t="s">
        <v>195</v>
      </c>
      <c r="C1" s="303"/>
      <c r="D1" s="303"/>
      <c r="E1" s="303"/>
      <c r="F1" s="303"/>
      <c r="G1" s="303"/>
      <c r="H1" s="303"/>
    </row>
    <row r="2" spans="2:10" ht="18" customHeight="1">
      <c r="B2" s="39"/>
      <c r="C2" s="40" t="s">
        <v>58</v>
      </c>
      <c r="D2" s="304"/>
      <c r="E2" s="304"/>
      <c r="F2" s="304"/>
      <c r="G2" s="304"/>
      <c r="H2" s="41" t="s">
        <v>174</v>
      </c>
      <c r="J2" s="38" t="s">
        <v>59</v>
      </c>
    </row>
    <row r="3" spans="2:10" ht="20.25" customHeight="1">
      <c r="B3" s="39"/>
      <c r="C3" s="69" t="s">
        <v>131</v>
      </c>
      <c r="D3" s="304"/>
      <c r="E3" s="304"/>
      <c r="F3" s="304"/>
      <c r="G3" s="304"/>
      <c r="H3" s="41" t="s">
        <v>118</v>
      </c>
      <c r="J3" s="38" t="s">
        <v>119</v>
      </c>
    </row>
    <row r="4" spans="2:8" ht="14.25" customHeight="1">
      <c r="B4" s="305" t="s">
        <v>114</v>
      </c>
      <c r="C4" s="305"/>
      <c r="D4" s="305"/>
      <c r="E4" s="305"/>
      <c r="F4" s="305"/>
      <c r="G4" s="305"/>
      <c r="H4" s="305"/>
    </row>
    <row r="5" spans="2:8" ht="14.25" customHeight="1">
      <c r="B5" s="306" t="s">
        <v>113</v>
      </c>
      <c r="C5" s="306"/>
      <c r="D5" s="306"/>
      <c r="E5" s="306"/>
      <c r="F5" s="295" t="s">
        <v>60</v>
      </c>
      <c r="G5" s="295"/>
      <c r="H5" s="307">
        <f>SUM(D8,D11,D15,D20)</f>
        <v>0</v>
      </c>
    </row>
    <row r="6" spans="2:8" ht="14.25" customHeight="1">
      <c r="B6" s="306"/>
      <c r="C6" s="306"/>
      <c r="D6" s="306"/>
      <c r="E6" s="306"/>
      <c r="F6" s="308" t="s">
        <v>61</v>
      </c>
      <c r="G6" s="308"/>
      <c r="H6" s="307"/>
    </row>
    <row r="7" spans="2:8" ht="13.5">
      <c r="B7" s="295" t="s">
        <v>0</v>
      </c>
      <c r="C7" s="295"/>
      <c r="D7" s="42" t="s">
        <v>62</v>
      </c>
      <c r="E7" s="295" t="s">
        <v>138</v>
      </c>
      <c r="F7" s="295"/>
      <c r="G7" s="295"/>
      <c r="H7" s="295"/>
    </row>
    <row r="8" spans="2:8" ht="26.25" customHeight="1">
      <c r="B8" s="290" t="s">
        <v>63</v>
      </c>
      <c r="C8" s="290"/>
      <c r="D8" s="53">
        <f>SUM(D9:D10)</f>
        <v>0</v>
      </c>
      <c r="E8" s="296" t="s">
        <v>64</v>
      </c>
      <c r="F8" s="297"/>
      <c r="G8" s="297"/>
      <c r="H8" s="297"/>
    </row>
    <row r="9" spans="2:8" ht="26.25" customHeight="1">
      <c r="B9" s="287" t="s">
        <v>65</v>
      </c>
      <c r="C9" s="287"/>
      <c r="D9" s="43"/>
      <c r="E9" s="298" t="s">
        <v>66</v>
      </c>
      <c r="F9" s="299"/>
      <c r="G9" s="299"/>
      <c r="H9" s="299"/>
    </row>
    <row r="10" spans="2:11" ht="26.25" customHeight="1">
      <c r="B10" s="300" t="s">
        <v>107</v>
      </c>
      <c r="C10" s="301"/>
      <c r="D10" s="43"/>
      <c r="E10" s="288" t="s">
        <v>67</v>
      </c>
      <c r="F10" s="288"/>
      <c r="G10" s="288"/>
      <c r="H10" s="288"/>
      <c r="K10" s="38" t="s">
        <v>68</v>
      </c>
    </row>
    <row r="11" spans="2:8" ht="26.25" customHeight="1">
      <c r="B11" s="290" t="s">
        <v>69</v>
      </c>
      <c r="C11" s="290"/>
      <c r="D11" s="53">
        <f>SUM(D12:D14)</f>
        <v>0</v>
      </c>
      <c r="E11" s="291" t="s">
        <v>70</v>
      </c>
      <c r="F11" s="292"/>
      <c r="G11" s="292"/>
      <c r="H11" s="292"/>
    </row>
    <row r="12" spans="2:8" ht="26.25" customHeight="1">
      <c r="B12" s="287" t="s">
        <v>71</v>
      </c>
      <c r="C12" s="287"/>
      <c r="D12" s="43"/>
      <c r="E12" s="288" t="s">
        <v>72</v>
      </c>
      <c r="F12" s="288"/>
      <c r="G12" s="288"/>
      <c r="H12" s="288"/>
    </row>
    <row r="13" spans="2:8" ht="26.25" customHeight="1">
      <c r="B13" s="287" t="s">
        <v>73</v>
      </c>
      <c r="C13" s="287"/>
      <c r="D13" s="43"/>
      <c r="E13" s="288" t="s">
        <v>74</v>
      </c>
      <c r="F13" s="288"/>
      <c r="G13" s="288"/>
      <c r="H13" s="288"/>
    </row>
    <row r="14" spans="2:8" ht="26.25" customHeight="1">
      <c r="B14" s="287" t="s">
        <v>1</v>
      </c>
      <c r="C14" s="287"/>
      <c r="D14" s="43"/>
      <c r="E14" s="288" t="s">
        <v>75</v>
      </c>
      <c r="F14" s="289"/>
      <c r="G14" s="289"/>
      <c r="H14" s="289"/>
    </row>
    <row r="15" spans="2:8" ht="26.25" customHeight="1">
      <c r="B15" s="290" t="s">
        <v>76</v>
      </c>
      <c r="C15" s="290"/>
      <c r="D15" s="53">
        <f>SUM(D16:D19)</f>
        <v>0</v>
      </c>
      <c r="E15" s="291" t="s">
        <v>139</v>
      </c>
      <c r="F15" s="292"/>
      <c r="G15" s="292"/>
      <c r="H15" s="292"/>
    </row>
    <row r="16" spans="2:8" ht="26.25" customHeight="1">
      <c r="B16" s="287" t="s">
        <v>77</v>
      </c>
      <c r="C16" s="287"/>
      <c r="D16" s="43"/>
      <c r="E16" s="293" t="s">
        <v>78</v>
      </c>
      <c r="F16" s="294"/>
      <c r="G16" s="294"/>
      <c r="H16" s="294"/>
    </row>
    <row r="17" spans="2:8" ht="26.25" customHeight="1">
      <c r="B17" s="287" t="s">
        <v>2</v>
      </c>
      <c r="C17" s="287"/>
      <c r="D17" s="43"/>
      <c r="E17" s="288" t="s">
        <v>79</v>
      </c>
      <c r="F17" s="289"/>
      <c r="G17" s="289"/>
      <c r="H17" s="289"/>
    </row>
    <row r="18" spans="2:8" ht="26.25" customHeight="1">
      <c r="B18" s="287" t="s">
        <v>103</v>
      </c>
      <c r="C18" s="287"/>
      <c r="D18" s="43"/>
      <c r="E18" s="288" t="s">
        <v>80</v>
      </c>
      <c r="F18" s="289"/>
      <c r="G18" s="289"/>
      <c r="H18" s="289"/>
    </row>
    <row r="19" spans="2:8" ht="26.25" customHeight="1">
      <c r="B19" s="278" t="s">
        <v>105</v>
      </c>
      <c r="C19" s="278"/>
      <c r="D19" s="44"/>
      <c r="E19" s="288" t="s">
        <v>81</v>
      </c>
      <c r="F19" s="289"/>
      <c r="G19" s="289"/>
      <c r="H19" s="289"/>
    </row>
    <row r="20" spans="2:8" ht="26.25" customHeight="1">
      <c r="B20" s="283" t="s">
        <v>82</v>
      </c>
      <c r="C20" s="283"/>
      <c r="D20" s="53">
        <f>SUM(D21:D26)</f>
        <v>0</v>
      </c>
      <c r="E20" s="284" t="s">
        <v>83</v>
      </c>
      <c r="F20" s="285"/>
      <c r="G20" s="285"/>
      <c r="H20" s="285"/>
    </row>
    <row r="21" spans="2:8" ht="26.25" customHeight="1">
      <c r="B21" s="278" t="s">
        <v>84</v>
      </c>
      <c r="C21" s="278"/>
      <c r="D21" s="44"/>
      <c r="E21" s="279" t="s">
        <v>85</v>
      </c>
      <c r="F21" s="286"/>
      <c r="G21" s="286"/>
      <c r="H21" s="286"/>
    </row>
    <row r="22" spans="2:8" ht="26.25" customHeight="1">
      <c r="B22" s="278" t="s">
        <v>3</v>
      </c>
      <c r="C22" s="278"/>
      <c r="D22" s="44"/>
      <c r="E22" s="279" t="s">
        <v>86</v>
      </c>
      <c r="F22" s="279"/>
      <c r="G22" s="279"/>
      <c r="H22" s="279"/>
    </row>
    <row r="23" spans="2:8" ht="26.25" customHeight="1">
      <c r="B23" s="278" t="s">
        <v>4</v>
      </c>
      <c r="C23" s="278"/>
      <c r="D23" s="44"/>
      <c r="E23" s="279" t="s">
        <v>87</v>
      </c>
      <c r="F23" s="279"/>
      <c r="G23" s="279"/>
      <c r="H23" s="279"/>
    </row>
    <row r="24" spans="2:8" ht="26.25" customHeight="1">
      <c r="B24" s="278" t="s">
        <v>5</v>
      </c>
      <c r="C24" s="278"/>
      <c r="D24" s="44"/>
      <c r="E24" s="279" t="s">
        <v>88</v>
      </c>
      <c r="F24" s="279"/>
      <c r="G24" s="279"/>
      <c r="H24" s="279"/>
    </row>
    <row r="25" spans="2:8" ht="26.25" customHeight="1">
      <c r="B25" s="278" t="s">
        <v>89</v>
      </c>
      <c r="C25" s="278"/>
      <c r="D25" s="44"/>
      <c r="E25" s="279" t="s">
        <v>90</v>
      </c>
      <c r="F25" s="279"/>
      <c r="G25" s="279"/>
      <c r="H25" s="279"/>
    </row>
    <row r="26" spans="2:8" ht="26.25" customHeight="1">
      <c r="B26" s="278" t="s">
        <v>91</v>
      </c>
      <c r="C26" s="278"/>
      <c r="D26" s="44"/>
      <c r="E26" s="279" t="s">
        <v>137</v>
      </c>
      <c r="F26" s="279"/>
      <c r="G26" s="279"/>
      <c r="H26" s="279"/>
    </row>
    <row r="27" spans="2:12" ht="15" customHeight="1">
      <c r="B27" s="280" t="s">
        <v>92</v>
      </c>
      <c r="C27" s="280"/>
      <c r="D27" s="280"/>
      <c r="E27" s="277" t="s">
        <v>93</v>
      </c>
      <c r="F27" s="277"/>
      <c r="G27" s="277"/>
      <c r="H27" s="281"/>
      <c r="K27" s="45">
        <f>ROUNDDOWN(H5*0.3,0)</f>
        <v>0</v>
      </c>
      <c r="L27" s="38" t="s">
        <v>94</v>
      </c>
    </row>
    <row r="28" spans="2:8" ht="15" customHeight="1">
      <c r="B28" s="280"/>
      <c r="C28" s="280"/>
      <c r="D28" s="280"/>
      <c r="E28" s="282" t="e">
        <f>H27/H5</f>
        <v>#DIV/0!</v>
      </c>
      <c r="F28" s="282"/>
      <c r="G28" s="282"/>
      <c r="H28" s="281"/>
    </row>
    <row r="29" spans="2:8" ht="30" customHeight="1">
      <c r="B29" s="276" t="s">
        <v>27</v>
      </c>
      <c r="C29" s="276"/>
      <c r="D29" s="276"/>
      <c r="E29" s="277" t="s">
        <v>140</v>
      </c>
      <c r="F29" s="277"/>
      <c r="G29" s="277"/>
      <c r="H29" s="54">
        <f>H5+H27</f>
        <v>0</v>
      </c>
    </row>
    <row r="30" spans="2:11" ht="41.25" customHeight="1">
      <c r="B30" s="302" t="s">
        <v>182</v>
      </c>
      <c r="C30" s="302"/>
      <c r="D30" s="302"/>
      <c r="E30" s="302"/>
      <c r="F30" s="302"/>
      <c r="G30" s="302"/>
      <c r="H30" s="302"/>
      <c r="K30" s="38" t="s">
        <v>141</v>
      </c>
    </row>
    <row r="31" ht="13.5">
      <c r="B31" s="38" t="s">
        <v>147</v>
      </c>
    </row>
    <row r="32" ht="13.5">
      <c r="B32" s="38" t="s">
        <v>96</v>
      </c>
    </row>
    <row r="33" ht="13.5">
      <c r="B33" s="38" t="s">
        <v>133</v>
      </c>
    </row>
    <row r="34" ht="13.5">
      <c r="B34" s="38" t="s">
        <v>97</v>
      </c>
    </row>
    <row r="35" ht="13.5">
      <c r="B35" s="46"/>
    </row>
  </sheetData>
  <sheetProtection/>
  <mergeCells count="55">
    <mergeCell ref="B30:H30"/>
    <mergeCell ref="B1:H1"/>
    <mergeCell ref="D2:G2"/>
    <mergeCell ref="D3:G3"/>
    <mergeCell ref="B4:H4"/>
    <mergeCell ref="B5:E6"/>
    <mergeCell ref="F5:G5"/>
    <mergeCell ref="H5:H6"/>
    <mergeCell ref="F6:G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1:C21"/>
    <mergeCell ref="E21:H21"/>
    <mergeCell ref="B22:C22"/>
    <mergeCell ref="E22:H22"/>
    <mergeCell ref="B23:C23"/>
    <mergeCell ref="E23:H23"/>
    <mergeCell ref="B24:C24"/>
    <mergeCell ref="E24:H24"/>
    <mergeCell ref="B25:C25"/>
    <mergeCell ref="E25:H25"/>
    <mergeCell ref="B29:D29"/>
    <mergeCell ref="E29:G29"/>
    <mergeCell ref="B26:C26"/>
    <mergeCell ref="E26:H26"/>
    <mergeCell ref="B27:D28"/>
    <mergeCell ref="E27:G27"/>
    <mergeCell ref="H27:H28"/>
    <mergeCell ref="E28:G28"/>
  </mergeCells>
  <printOptions/>
  <pageMargins left="0.7" right="0.7"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B1:K35"/>
  <sheetViews>
    <sheetView view="pageBreakPreview" zoomScale="85" zoomScaleNormal="85" zoomScaleSheetLayoutView="85" workbookViewId="0" topLeftCell="A1">
      <selection activeCell="L21" sqref="L21"/>
    </sheetView>
  </sheetViews>
  <sheetFormatPr defaultColWidth="9.140625" defaultRowHeight="15"/>
  <cols>
    <col min="1" max="1" width="1.57421875" style="37" customWidth="1"/>
    <col min="2" max="2" width="3.57421875" style="37" customWidth="1"/>
    <col min="3" max="3" width="16.421875" style="37" customWidth="1"/>
    <col min="4" max="4" width="15.57421875" style="37" customWidth="1"/>
    <col min="5" max="5" width="9.00390625" style="37" customWidth="1"/>
    <col min="6" max="6" width="13.00390625" style="37" customWidth="1"/>
    <col min="7" max="7" width="12.00390625" style="37" customWidth="1"/>
    <col min="8" max="8" width="31.140625" style="37" customWidth="1"/>
    <col min="9" max="9" width="1.57421875" style="37" customWidth="1"/>
    <col min="10" max="13" width="9.00390625" style="38" customWidth="1"/>
    <col min="14" max="14" width="9.00390625" style="37" customWidth="1"/>
    <col min="15" max="16384" width="9.00390625" style="37" customWidth="1"/>
  </cols>
  <sheetData>
    <row r="1" spans="2:10" ht="17.25" customHeight="1">
      <c r="B1" s="303" t="s">
        <v>146</v>
      </c>
      <c r="C1" s="303"/>
      <c r="D1" s="303"/>
      <c r="E1" s="303"/>
      <c r="F1" s="303"/>
      <c r="G1" s="303"/>
      <c r="H1" s="303"/>
      <c r="J1" s="38" t="s">
        <v>128</v>
      </c>
    </row>
    <row r="2" spans="2:10" ht="15">
      <c r="B2" s="55"/>
      <c r="C2" s="40" t="s">
        <v>58</v>
      </c>
      <c r="D2" s="304"/>
      <c r="E2" s="304"/>
      <c r="F2" s="304"/>
      <c r="G2" s="304"/>
      <c r="H2" s="41" t="s">
        <v>174</v>
      </c>
      <c r="J2" s="38" t="s">
        <v>59</v>
      </c>
    </row>
    <row r="3" spans="2:10" ht="15">
      <c r="B3" s="55"/>
      <c r="C3" s="62" t="s">
        <v>129</v>
      </c>
      <c r="D3" s="304"/>
      <c r="E3" s="304"/>
      <c r="F3" s="304"/>
      <c r="G3" s="304"/>
      <c r="H3" s="41" t="s">
        <v>117</v>
      </c>
      <c r="J3" s="38" t="s">
        <v>120</v>
      </c>
    </row>
    <row r="4" spans="2:10" ht="14.25" customHeight="1">
      <c r="B4" s="305" t="s">
        <v>114</v>
      </c>
      <c r="C4" s="305"/>
      <c r="D4" s="305"/>
      <c r="E4" s="305"/>
      <c r="F4" s="305"/>
      <c r="G4" s="305"/>
      <c r="H4" s="305"/>
      <c r="J4" s="38" t="s">
        <v>116</v>
      </c>
    </row>
    <row r="5" spans="2:8" ht="14.25" customHeight="1">
      <c r="B5" s="306" t="s">
        <v>113</v>
      </c>
      <c r="C5" s="306"/>
      <c r="D5" s="306"/>
      <c r="E5" s="306"/>
      <c r="F5" s="295" t="s">
        <v>60</v>
      </c>
      <c r="G5" s="295"/>
      <c r="H5" s="307">
        <f>SUM(D8,D11,D15,D20)</f>
        <v>0</v>
      </c>
    </row>
    <row r="6" spans="2:8" ht="14.25" customHeight="1">
      <c r="B6" s="306"/>
      <c r="C6" s="306"/>
      <c r="D6" s="306"/>
      <c r="E6" s="306"/>
      <c r="F6" s="308" t="s">
        <v>61</v>
      </c>
      <c r="G6" s="308"/>
      <c r="H6" s="307"/>
    </row>
    <row r="7" spans="2:8" ht="13.5">
      <c r="B7" s="295" t="s">
        <v>0</v>
      </c>
      <c r="C7" s="295"/>
      <c r="D7" s="56" t="s">
        <v>62</v>
      </c>
      <c r="E7" s="295" t="s">
        <v>144</v>
      </c>
      <c r="F7" s="295"/>
      <c r="G7" s="295"/>
      <c r="H7" s="295"/>
    </row>
    <row r="8" spans="2:8" ht="26.25" customHeight="1">
      <c r="B8" s="290" t="s">
        <v>63</v>
      </c>
      <c r="C8" s="290"/>
      <c r="D8" s="53">
        <f>SUM(D9:D10)</f>
        <v>0</v>
      </c>
      <c r="E8" s="296" t="s">
        <v>64</v>
      </c>
      <c r="F8" s="297"/>
      <c r="G8" s="297"/>
      <c r="H8" s="297"/>
    </row>
    <row r="9" spans="2:8" ht="26.25" customHeight="1">
      <c r="B9" s="287" t="s">
        <v>65</v>
      </c>
      <c r="C9" s="287"/>
      <c r="D9" s="43"/>
      <c r="E9" s="298" t="s">
        <v>66</v>
      </c>
      <c r="F9" s="299"/>
      <c r="G9" s="299"/>
      <c r="H9" s="299"/>
    </row>
    <row r="10" spans="2:11" ht="26.25" customHeight="1">
      <c r="B10" s="300" t="s">
        <v>107</v>
      </c>
      <c r="C10" s="301"/>
      <c r="D10" s="43"/>
      <c r="E10" s="288" t="s">
        <v>67</v>
      </c>
      <c r="F10" s="288"/>
      <c r="G10" s="288"/>
      <c r="H10" s="288"/>
      <c r="K10" s="38" t="s">
        <v>68</v>
      </c>
    </row>
    <row r="11" spans="2:8" ht="26.25" customHeight="1">
      <c r="B11" s="290" t="s">
        <v>69</v>
      </c>
      <c r="C11" s="290"/>
      <c r="D11" s="53">
        <f>SUM(D12:D14)</f>
        <v>0</v>
      </c>
      <c r="E11" s="291" t="s">
        <v>70</v>
      </c>
      <c r="F11" s="292"/>
      <c r="G11" s="292"/>
      <c r="H11" s="292"/>
    </row>
    <row r="12" spans="2:8" ht="26.25" customHeight="1">
      <c r="B12" s="287" t="s">
        <v>71</v>
      </c>
      <c r="C12" s="287"/>
      <c r="D12" s="43"/>
      <c r="E12" s="288" t="s">
        <v>72</v>
      </c>
      <c r="F12" s="288"/>
      <c r="G12" s="288"/>
      <c r="H12" s="288"/>
    </row>
    <row r="13" spans="2:8" ht="26.25" customHeight="1">
      <c r="B13" s="287" t="s">
        <v>73</v>
      </c>
      <c r="C13" s="287"/>
      <c r="D13" s="43"/>
      <c r="E13" s="288" t="s">
        <v>74</v>
      </c>
      <c r="F13" s="288"/>
      <c r="G13" s="288"/>
      <c r="H13" s="288"/>
    </row>
    <row r="14" spans="2:8" ht="26.25" customHeight="1">
      <c r="B14" s="287" t="s">
        <v>1</v>
      </c>
      <c r="C14" s="287"/>
      <c r="D14" s="43"/>
      <c r="E14" s="288" t="s">
        <v>75</v>
      </c>
      <c r="F14" s="289"/>
      <c r="G14" s="289"/>
      <c r="H14" s="289"/>
    </row>
    <row r="15" spans="2:8" ht="26.25" customHeight="1">
      <c r="B15" s="290" t="s">
        <v>76</v>
      </c>
      <c r="C15" s="290"/>
      <c r="D15" s="53">
        <f>SUM(D16:D19)</f>
        <v>0</v>
      </c>
      <c r="E15" s="291" t="s">
        <v>139</v>
      </c>
      <c r="F15" s="292"/>
      <c r="G15" s="292"/>
      <c r="H15" s="292"/>
    </row>
    <row r="16" spans="2:8" ht="26.25" customHeight="1">
      <c r="B16" s="287" t="s">
        <v>77</v>
      </c>
      <c r="C16" s="287"/>
      <c r="D16" s="43"/>
      <c r="E16" s="293" t="s">
        <v>78</v>
      </c>
      <c r="F16" s="294"/>
      <c r="G16" s="294"/>
      <c r="H16" s="294"/>
    </row>
    <row r="17" spans="2:8" ht="26.25" customHeight="1">
      <c r="B17" s="287" t="s">
        <v>2</v>
      </c>
      <c r="C17" s="287"/>
      <c r="D17" s="43"/>
      <c r="E17" s="288" t="s">
        <v>79</v>
      </c>
      <c r="F17" s="289"/>
      <c r="G17" s="289"/>
      <c r="H17" s="289"/>
    </row>
    <row r="18" spans="2:8" ht="26.25" customHeight="1">
      <c r="B18" s="287" t="s">
        <v>103</v>
      </c>
      <c r="C18" s="287"/>
      <c r="D18" s="43"/>
      <c r="E18" s="288" t="s">
        <v>80</v>
      </c>
      <c r="F18" s="289"/>
      <c r="G18" s="289"/>
      <c r="H18" s="289"/>
    </row>
    <row r="19" spans="2:8" ht="26.25" customHeight="1">
      <c r="B19" s="278" t="s">
        <v>105</v>
      </c>
      <c r="C19" s="278"/>
      <c r="D19" s="44"/>
      <c r="E19" s="288" t="s">
        <v>81</v>
      </c>
      <c r="F19" s="289"/>
      <c r="G19" s="289"/>
      <c r="H19" s="289"/>
    </row>
    <row r="20" spans="2:8" ht="26.25" customHeight="1">
      <c r="B20" s="283" t="s">
        <v>82</v>
      </c>
      <c r="C20" s="283"/>
      <c r="D20" s="53">
        <f>SUM(D21:D26)</f>
        <v>0</v>
      </c>
      <c r="E20" s="284" t="s">
        <v>83</v>
      </c>
      <c r="F20" s="285"/>
      <c r="G20" s="285"/>
      <c r="H20" s="285"/>
    </row>
    <row r="21" spans="2:8" ht="26.25" customHeight="1">
      <c r="B21" s="278" t="s">
        <v>84</v>
      </c>
      <c r="C21" s="278"/>
      <c r="D21" s="44"/>
      <c r="E21" s="279" t="s">
        <v>85</v>
      </c>
      <c r="F21" s="286"/>
      <c r="G21" s="286"/>
      <c r="H21" s="286"/>
    </row>
    <row r="22" spans="2:8" ht="26.25" customHeight="1">
      <c r="B22" s="278" t="s">
        <v>3</v>
      </c>
      <c r="C22" s="278"/>
      <c r="D22" s="44"/>
      <c r="E22" s="279" t="s">
        <v>86</v>
      </c>
      <c r="F22" s="279"/>
      <c r="G22" s="279"/>
      <c r="H22" s="279"/>
    </row>
    <row r="23" spans="2:8" ht="26.25" customHeight="1">
      <c r="B23" s="278" t="s">
        <v>4</v>
      </c>
      <c r="C23" s="278"/>
      <c r="D23" s="44"/>
      <c r="E23" s="279" t="s">
        <v>87</v>
      </c>
      <c r="F23" s="279"/>
      <c r="G23" s="279"/>
      <c r="H23" s="279"/>
    </row>
    <row r="24" spans="2:8" ht="26.25" customHeight="1">
      <c r="B24" s="278" t="s">
        <v>5</v>
      </c>
      <c r="C24" s="278"/>
      <c r="D24" s="44"/>
      <c r="E24" s="279" t="s">
        <v>88</v>
      </c>
      <c r="F24" s="279"/>
      <c r="G24" s="279"/>
      <c r="H24" s="279"/>
    </row>
    <row r="25" spans="2:8" ht="26.25" customHeight="1">
      <c r="B25" s="278" t="s">
        <v>89</v>
      </c>
      <c r="C25" s="278"/>
      <c r="D25" s="44"/>
      <c r="E25" s="279" t="s">
        <v>90</v>
      </c>
      <c r="F25" s="279"/>
      <c r="G25" s="279"/>
      <c r="H25" s="279"/>
    </row>
    <row r="26" spans="2:8" ht="26.25" customHeight="1">
      <c r="B26" s="278" t="s">
        <v>91</v>
      </c>
      <c r="C26" s="278"/>
      <c r="D26" s="44"/>
      <c r="E26" s="279" t="s">
        <v>137</v>
      </c>
      <c r="F26" s="279"/>
      <c r="G26" s="279"/>
      <c r="H26" s="279"/>
    </row>
    <row r="27" spans="2:11" ht="15" customHeight="1">
      <c r="B27" s="280" t="s">
        <v>92</v>
      </c>
      <c r="C27" s="280"/>
      <c r="D27" s="280"/>
      <c r="E27" s="277" t="s">
        <v>93</v>
      </c>
      <c r="F27" s="277"/>
      <c r="G27" s="277"/>
      <c r="H27" s="310">
        <v>0</v>
      </c>
      <c r="K27" s="45" t="s">
        <v>121</v>
      </c>
    </row>
    <row r="28" spans="2:8" ht="15" customHeight="1">
      <c r="B28" s="280"/>
      <c r="C28" s="280"/>
      <c r="D28" s="280"/>
      <c r="E28" s="282">
        <v>0</v>
      </c>
      <c r="F28" s="282"/>
      <c r="G28" s="282"/>
      <c r="H28" s="310"/>
    </row>
    <row r="29" spans="2:11" ht="30" customHeight="1">
      <c r="B29" s="276" t="s">
        <v>27</v>
      </c>
      <c r="C29" s="276"/>
      <c r="D29" s="276"/>
      <c r="E29" s="277" t="s">
        <v>140</v>
      </c>
      <c r="F29" s="277"/>
      <c r="G29" s="277"/>
      <c r="H29" s="57">
        <f>H5+H27</f>
        <v>0</v>
      </c>
      <c r="K29" s="38" t="s">
        <v>141</v>
      </c>
    </row>
    <row r="30" spans="2:8" ht="45" customHeight="1">
      <c r="B30" s="309" t="s">
        <v>182</v>
      </c>
      <c r="C30" s="309"/>
      <c r="D30" s="309"/>
      <c r="E30" s="309"/>
      <c r="F30" s="309"/>
      <c r="G30" s="309"/>
      <c r="H30" s="309"/>
    </row>
    <row r="31" ht="13.5">
      <c r="B31" s="38" t="s">
        <v>95</v>
      </c>
    </row>
    <row r="32" ht="13.5">
      <c r="B32" s="38" t="s">
        <v>96</v>
      </c>
    </row>
    <row r="33" ht="13.5">
      <c r="B33" s="38" t="s">
        <v>133</v>
      </c>
    </row>
    <row r="34" ht="13.5">
      <c r="B34" s="38" t="s">
        <v>97</v>
      </c>
    </row>
    <row r="35" ht="13.5">
      <c r="B35" s="46"/>
    </row>
  </sheetData>
  <sheetProtection/>
  <mergeCells count="55">
    <mergeCell ref="B30:H30"/>
    <mergeCell ref="B29:D29"/>
    <mergeCell ref="E29:G29"/>
    <mergeCell ref="B25:C25"/>
    <mergeCell ref="E25:H25"/>
    <mergeCell ref="B26:C26"/>
    <mergeCell ref="E26:H26"/>
    <mergeCell ref="B27:D28"/>
    <mergeCell ref="E27:G27"/>
    <mergeCell ref="H27:H28"/>
    <mergeCell ref="E28:G28"/>
    <mergeCell ref="B22:C22"/>
    <mergeCell ref="E22:H22"/>
    <mergeCell ref="B23:C23"/>
    <mergeCell ref="E23:H23"/>
    <mergeCell ref="B24:C24"/>
    <mergeCell ref="E24:H24"/>
    <mergeCell ref="B19:C19"/>
    <mergeCell ref="E19:H19"/>
    <mergeCell ref="B20:C20"/>
    <mergeCell ref="E20:H20"/>
    <mergeCell ref="B21:C21"/>
    <mergeCell ref="E21:H21"/>
    <mergeCell ref="B16:C16"/>
    <mergeCell ref="E16:H16"/>
    <mergeCell ref="B17:C17"/>
    <mergeCell ref="E17:H17"/>
    <mergeCell ref="B18:C18"/>
    <mergeCell ref="E18:H18"/>
    <mergeCell ref="B13:C13"/>
    <mergeCell ref="E13:H13"/>
    <mergeCell ref="B14:C14"/>
    <mergeCell ref="E14:H14"/>
    <mergeCell ref="B15:C15"/>
    <mergeCell ref="E15:H15"/>
    <mergeCell ref="B10:C10"/>
    <mergeCell ref="E10:H10"/>
    <mergeCell ref="B11:C11"/>
    <mergeCell ref="E11:H11"/>
    <mergeCell ref="B12:C12"/>
    <mergeCell ref="E12:H12"/>
    <mergeCell ref="B7:C7"/>
    <mergeCell ref="E7:H7"/>
    <mergeCell ref="B8:C8"/>
    <mergeCell ref="E8:H8"/>
    <mergeCell ref="B9:C9"/>
    <mergeCell ref="E9:H9"/>
    <mergeCell ref="B1:H1"/>
    <mergeCell ref="D2:G2"/>
    <mergeCell ref="D3:G3"/>
    <mergeCell ref="B4:H4"/>
    <mergeCell ref="B5:E6"/>
    <mergeCell ref="F5:G5"/>
    <mergeCell ref="H5:H6"/>
    <mergeCell ref="F6:G6"/>
  </mergeCells>
  <printOptions/>
  <pageMargins left="0.7" right="0.7" top="0.75" bottom="0.75" header="0.3" footer="0.3"/>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B1:L35"/>
  <sheetViews>
    <sheetView view="pageBreakPreview" zoomScale="85" zoomScaleNormal="85" zoomScaleSheetLayoutView="85" workbookViewId="0" topLeftCell="A1">
      <selection activeCell="B30" sqref="B30:H30"/>
    </sheetView>
  </sheetViews>
  <sheetFormatPr defaultColWidth="9.140625" defaultRowHeight="15"/>
  <cols>
    <col min="1" max="1" width="1.57421875" style="37" customWidth="1"/>
    <col min="2" max="2" width="3.57421875" style="37" customWidth="1"/>
    <col min="3" max="3" width="16.421875" style="37" customWidth="1"/>
    <col min="4" max="4" width="15.57421875" style="37" customWidth="1"/>
    <col min="5" max="5" width="9.00390625" style="37" customWidth="1"/>
    <col min="6" max="6" width="13.00390625" style="37" customWidth="1"/>
    <col min="7" max="7" width="12.00390625" style="37" customWidth="1"/>
    <col min="8" max="8" width="31.140625" style="37" customWidth="1"/>
    <col min="9" max="9" width="1.57421875" style="37" customWidth="1"/>
    <col min="10" max="10" width="9.00390625" style="38" customWidth="1"/>
    <col min="11" max="11" width="9.7109375" style="38" customWidth="1"/>
    <col min="12" max="13" width="9.00390625" style="38" customWidth="1"/>
    <col min="14" max="14" width="9.00390625" style="37" customWidth="1"/>
    <col min="15" max="16384" width="9.00390625" style="37" customWidth="1"/>
  </cols>
  <sheetData>
    <row r="1" spans="2:10" ht="17.25" customHeight="1">
      <c r="B1" s="303" t="s">
        <v>145</v>
      </c>
      <c r="C1" s="303"/>
      <c r="D1" s="303"/>
      <c r="E1" s="303"/>
      <c r="F1" s="303"/>
      <c r="G1" s="303"/>
      <c r="H1" s="303"/>
      <c r="J1" s="38" t="s">
        <v>128</v>
      </c>
    </row>
    <row r="2" spans="2:10" ht="15">
      <c r="B2" s="55"/>
      <c r="C2" s="40" t="s">
        <v>58</v>
      </c>
      <c r="D2" s="304"/>
      <c r="E2" s="304"/>
      <c r="F2" s="304"/>
      <c r="G2" s="304"/>
      <c r="H2" s="41" t="s">
        <v>174</v>
      </c>
      <c r="J2" s="38" t="s">
        <v>59</v>
      </c>
    </row>
    <row r="3" spans="2:10" ht="15">
      <c r="B3" s="55"/>
      <c r="C3" s="62" t="s">
        <v>129</v>
      </c>
      <c r="D3" s="304"/>
      <c r="E3" s="304"/>
      <c r="F3" s="304"/>
      <c r="G3" s="304"/>
      <c r="H3" s="41" t="s">
        <v>122</v>
      </c>
      <c r="J3" s="38" t="s">
        <v>115</v>
      </c>
    </row>
    <row r="4" spans="2:10" ht="14.25" customHeight="1">
      <c r="B4" s="305" t="s">
        <v>114</v>
      </c>
      <c r="C4" s="305"/>
      <c r="D4" s="305"/>
      <c r="E4" s="305"/>
      <c r="F4" s="305"/>
      <c r="G4" s="305"/>
      <c r="H4" s="305"/>
      <c r="J4" s="38" t="s">
        <v>116</v>
      </c>
    </row>
    <row r="5" spans="2:8" ht="14.25" customHeight="1">
      <c r="B5" s="306" t="s">
        <v>113</v>
      </c>
      <c r="C5" s="306"/>
      <c r="D5" s="306"/>
      <c r="E5" s="306"/>
      <c r="F5" s="295" t="s">
        <v>60</v>
      </c>
      <c r="G5" s="295"/>
      <c r="H5" s="307">
        <f>SUM(D8,D11,D15,D20)</f>
        <v>0</v>
      </c>
    </row>
    <row r="6" spans="2:8" ht="14.25" customHeight="1">
      <c r="B6" s="306"/>
      <c r="C6" s="306"/>
      <c r="D6" s="306"/>
      <c r="E6" s="306"/>
      <c r="F6" s="308" t="s">
        <v>61</v>
      </c>
      <c r="G6" s="308"/>
      <c r="H6" s="307"/>
    </row>
    <row r="7" spans="2:8" ht="13.5">
      <c r="B7" s="295" t="s">
        <v>0</v>
      </c>
      <c r="C7" s="295"/>
      <c r="D7" s="56" t="s">
        <v>62</v>
      </c>
      <c r="E7" s="295" t="s">
        <v>144</v>
      </c>
      <c r="F7" s="295"/>
      <c r="G7" s="295"/>
      <c r="H7" s="295"/>
    </row>
    <row r="8" spans="2:8" ht="26.25" customHeight="1">
      <c r="B8" s="290" t="s">
        <v>63</v>
      </c>
      <c r="C8" s="290"/>
      <c r="D8" s="53">
        <f>SUM(D9:D10)</f>
        <v>0</v>
      </c>
      <c r="E8" s="296" t="s">
        <v>64</v>
      </c>
      <c r="F8" s="297"/>
      <c r="G8" s="297"/>
      <c r="H8" s="297"/>
    </row>
    <row r="9" spans="2:8" ht="26.25" customHeight="1">
      <c r="B9" s="287" t="s">
        <v>65</v>
      </c>
      <c r="C9" s="287"/>
      <c r="D9" s="43"/>
      <c r="E9" s="298" t="s">
        <v>66</v>
      </c>
      <c r="F9" s="299"/>
      <c r="G9" s="299"/>
      <c r="H9" s="299"/>
    </row>
    <row r="10" spans="2:11" ht="26.25" customHeight="1">
      <c r="B10" s="300" t="s">
        <v>107</v>
      </c>
      <c r="C10" s="301"/>
      <c r="D10" s="43"/>
      <c r="E10" s="288" t="s">
        <v>67</v>
      </c>
      <c r="F10" s="288"/>
      <c r="G10" s="288"/>
      <c r="H10" s="288"/>
      <c r="K10" s="38" t="s">
        <v>68</v>
      </c>
    </row>
    <row r="11" spans="2:8" ht="26.25" customHeight="1">
      <c r="B11" s="290" t="s">
        <v>69</v>
      </c>
      <c r="C11" s="290"/>
      <c r="D11" s="53">
        <f>SUM(D12:D14)</f>
        <v>0</v>
      </c>
      <c r="E11" s="291" t="s">
        <v>70</v>
      </c>
      <c r="F11" s="292"/>
      <c r="G11" s="292"/>
      <c r="H11" s="292"/>
    </row>
    <row r="12" spans="2:8" ht="26.25" customHeight="1">
      <c r="B12" s="287" t="s">
        <v>71</v>
      </c>
      <c r="C12" s="287"/>
      <c r="D12" s="43"/>
      <c r="E12" s="288" t="s">
        <v>72</v>
      </c>
      <c r="F12" s="288"/>
      <c r="G12" s="288"/>
      <c r="H12" s="288"/>
    </row>
    <row r="13" spans="2:8" ht="26.25" customHeight="1">
      <c r="B13" s="287" t="s">
        <v>73</v>
      </c>
      <c r="C13" s="287"/>
      <c r="D13" s="43"/>
      <c r="E13" s="288" t="s">
        <v>74</v>
      </c>
      <c r="F13" s="288"/>
      <c r="G13" s="288"/>
      <c r="H13" s="288"/>
    </row>
    <row r="14" spans="2:8" ht="26.25" customHeight="1">
      <c r="B14" s="287" t="s">
        <v>1</v>
      </c>
      <c r="C14" s="287"/>
      <c r="D14" s="43"/>
      <c r="E14" s="288" t="s">
        <v>75</v>
      </c>
      <c r="F14" s="289"/>
      <c r="G14" s="289"/>
      <c r="H14" s="289"/>
    </row>
    <row r="15" spans="2:8" ht="26.25" customHeight="1">
      <c r="B15" s="290" t="s">
        <v>76</v>
      </c>
      <c r="C15" s="290"/>
      <c r="D15" s="53">
        <f>SUM(D16:D19)</f>
        <v>0</v>
      </c>
      <c r="E15" s="291" t="s">
        <v>139</v>
      </c>
      <c r="F15" s="292"/>
      <c r="G15" s="292"/>
      <c r="H15" s="292"/>
    </row>
    <row r="16" spans="2:8" ht="26.25" customHeight="1">
      <c r="B16" s="287" t="s">
        <v>77</v>
      </c>
      <c r="C16" s="287"/>
      <c r="D16" s="43"/>
      <c r="E16" s="293" t="s">
        <v>78</v>
      </c>
      <c r="F16" s="294"/>
      <c r="G16" s="294"/>
      <c r="H16" s="294"/>
    </row>
    <row r="17" spans="2:8" ht="26.25" customHeight="1">
      <c r="B17" s="287" t="s">
        <v>2</v>
      </c>
      <c r="C17" s="287"/>
      <c r="D17" s="43"/>
      <c r="E17" s="288" t="s">
        <v>79</v>
      </c>
      <c r="F17" s="289"/>
      <c r="G17" s="289"/>
      <c r="H17" s="289"/>
    </row>
    <row r="18" spans="2:8" ht="26.25" customHeight="1">
      <c r="B18" s="287" t="s">
        <v>103</v>
      </c>
      <c r="C18" s="287"/>
      <c r="D18" s="43"/>
      <c r="E18" s="288" t="s">
        <v>80</v>
      </c>
      <c r="F18" s="289"/>
      <c r="G18" s="289"/>
      <c r="H18" s="289"/>
    </row>
    <row r="19" spans="2:8" ht="26.25" customHeight="1">
      <c r="B19" s="278" t="s">
        <v>105</v>
      </c>
      <c r="C19" s="278"/>
      <c r="D19" s="44"/>
      <c r="E19" s="288" t="s">
        <v>81</v>
      </c>
      <c r="F19" s="289"/>
      <c r="G19" s="289"/>
      <c r="H19" s="289"/>
    </row>
    <row r="20" spans="2:8" ht="26.25" customHeight="1">
      <c r="B20" s="283" t="s">
        <v>82</v>
      </c>
      <c r="C20" s="283"/>
      <c r="D20" s="53">
        <f>SUM(D21:D26)</f>
        <v>0</v>
      </c>
      <c r="E20" s="284" t="s">
        <v>83</v>
      </c>
      <c r="F20" s="285"/>
      <c r="G20" s="285"/>
      <c r="H20" s="285"/>
    </row>
    <row r="21" spans="2:8" ht="26.25" customHeight="1">
      <c r="B21" s="278" t="s">
        <v>84</v>
      </c>
      <c r="C21" s="278"/>
      <c r="D21" s="44"/>
      <c r="E21" s="279" t="s">
        <v>85</v>
      </c>
      <c r="F21" s="286"/>
      <c r="G21" s="286"/>
      <c r="H21" s="286"/>
    </row>
    <row r="22" spans="2:8" ht="26.25" customHeight="1">
      <c r="B22" s="278" t="s">
        <v>3</v>
      </c>
      <c r="C22" s="278"/>
      <c r="D22" s="44"/>
      <c r="E22" s="279" t="s">
        <v>86</v>
      </c>
      <c r="F22" s="279"/>
      <c r="G22" s="279"/>
      <c r="H22" s="279"/>
    </row>
    <row r="23" spans="2:8" ht="26.25" customHeight="1">
      <c r="B23" s="278" t="s">
        <v>4</v>
      </c>
      <c r="C23" s="278"/>
      <c r="D23" s="44"/>
      <c r="E23" s="279" t="s">
        <v>87</v>
      </c>
      <c r="F23" s="279"/>
      <c r="G23" s="279"/>
      <c r="H23" s="279"/>
    </row>
    <row r="24" spans="2:8" ht="26.25" customHeight="1">
      <c r="B24" s="278" t="s">
        <v>5</v>
      </c>
      <c r="C24" s="278"/>
      <c r="D24" s="44"/>
      <c r="E24" s="279" t="s">
        <v>88</v>
      </c>
      <c r="F24" s="279"/>
      <c r="G24" s="279"/>
      <c r="H24" s="279"/>
    </row>
    <row r="25" spans="2:8" ht="26.25" customHeight="1">
      <c r="B25" s="278" t="s">
        <v>89</v>
      </c>
      <c r="C25" s="278"/>
      <c r="D25" s="44"/>
      <c r="E25" s="279" t="s">
        <v>90</v>
      </c>
      <c r="F25" s="279"/>
      <c r="G25" s="279"/>
      <c r="H25" s="279"/>
    </row>
    <row r="26" spans="2:8" ht="26.25" customHeight="1">
      <c r="B26" s="278" t="s">
        <v>91</v>
      </c>
      <c r="C26" s="278"/>
      <c r="D26" s="44"/>
      <c r="E26" s="279" t="s">
        <v>137</v>
      </c>
      <c r="F26" s="279"/>
      <c r="G26" s="279"/>
      <c r="H26" s="279"/>
    </row>
    <row r="27" spans="2:12" ht="15" customHeight="1">
      <c r="B27" s="280" t="s">
        <v>92</v>
      </c>
      <c r="C27" s="280"/>
      <c r="D27" s="280"/>
      <c r="E27" s="277" t="s">
        <v>93</v>
      </c>
      <c r="F27" s="277"/>
      <c r="G27" s="277"/>
      <c r="H27" s="281"/>
      <c r="K27" s="45">
        <f>ROUNDDOWN(H5*0.3,0)</f>
        <v>0</v>
      </c>
      <c r="L27" s="38" t="s">
        <v>94</v>
      </c>
    </row>
    <row r="28" spans="2:8" ht="15" customHeight="1">
      <c r="B28" s="280"/>
      <c r="C28" s="280"/>
      <c r="D28" s="280"/>
      <c r="E28" s="282" t="e">
        <f>H27/H5</f>
        <v>#DIV/0!</v>
      </c>
      <c r="F28" s="282"/>
      <c r="G28" s="282"/>
      <c r="H28" s="281"/>
    </row>
    <row r="29" spans="2:11" ht="30" customHeight="1">
      <c r="B29" s="276" t="s">
        <v>27</v>
      </c>
      <c r="C29" s="276"/>
      <c r="D29" s="276"/>
      <c r="E29" s="277" t="s">
        <v>140</v>
      </c>
      <c r="F29" s="277"/>
      <c r="G29" s="277"/>
      <c r="H29" s="57">
        <f>H5+H27</f>
        <v>0</v>
      </c>
      <c r="K29" s="38" t="s">
        <v>141</v>
      </c>
    </row>
    <row r="30" spans="2:8" ht="49.5" customHeight="1">
      <c r="B30" s="309" t="s">
        <v>182</v>
      </c>
      <c r="C30" s="302"/>
      <c r="D30" s="302"/>
      <c r="E30" s="302"/>
      <c r="F30" s="302"/>
      <c r="G30" s="302"/>
      <c r="H30" s="302"/>
    </row>
    <row r="31" ht="13.5">
      <c r="B31" s="38" t="s">
        <v>95</v>
      </c>
    </row>
    <row r="32" ht="13.5">
      <c r="B32" s="38" t="s">
        <v>96</v>
      </c>
    </row>
    <row r="33" ht="13.5">
      <c r="B33" s="38" t="s">
        <v>133</v>
      </c>
    </row>
    <row r="34" ht="13.5">
      <c r="B34" s="38" t="s">
        <v>97</v>
      </c>
    </row>
    <row r="35" ht="13.5">
      <c r="B35" s="46"/>
    </row>
  </sheetData>
  <sheetProtection/>
  <mergeCells count="55">
    <mergeCell ref="B30:H30"/>
    <mergeCell ref="B29:D29"/>
    <mergeCell ref="E29:G29"/>
    <mergeCell ref="B25:C25"/>
    <mergeCell ref="E25:H25"/>
    <mergeCell ref="B26:C26"/>
    <mergeCell ref="E26:H26"/>
    <mergeCell ref="B27:D28"/>
    <mergeCell ref="E27:G27"/>
    <mergeCell ref="H27:H28"/>
    <mergeCell ref="E28:G28"/>
    <mergeCell ref="B22:C22"/>
    <mergeCell ref="E22:H22"/>
    <mergeCell ref="B23:C23"/>
    <mergeCell ref="E23:H23"/>
    <mergeCell ref="B24:C24"/>
    <mergeCell ref="E24:H24"/>
    <mergeCell ref="B19:C19"/>
    <mergeCell ref="E19:H19"/>
    <mergeCell ref="B20:C20"/>
    <mergeCell ref="E20:H20"/>
    <mergeCell ref="B21:C21"/>
    <mergeCell ref="E21:H21"/>
    <mergeCell ref="B16:C16"/>
    <mergeCell ref="E16:H16"/>
    <mergeCell ref="B17:C17"/>
    <mergeCell ref="E17:H17"/>
    <mergeCell ref="B18:C18"/>
    <mergeCell ref="E18:H18"/>
    <mergeCell ref="B13:C13"/>
    <mergeCell ref="E13:H13"/>
    <mergeCell ref="B14:C14"/>
    <mergeCell ref="E14:H14"/>
    <mergeCell ref="B15:C15"/>
    <mergeCell ref="E15:H15"/>
    <mergeCell ref="B10:C10"/>
    <mergeCell ref="E10:H10"/>
    <mergeCell ref="B11:C11"/>
    <mergeCell ref="E11:H11"/>
    <mergeCell ref="B12:C12"/>
    <mergeCell ref="E12:H12"/>
    <mergeCell ref="B7:C7"/>
    <mergeCell ref="E7:H7"/>
    <mergeCell ref="B8:C8"/>
    <mergeCell ref="E8:H8"/>
    <mergeCell ref="B9:C9"/>
    <mergeCell ref="E9:H9"/>
    <mergeCell ref="B1:H1"/>
    <mergeCell ref="D2:G2"/>
    <mergeCell ref="D3:G3"/>
    <mergeCell ref="B4:H4"/>
    <mergeCell ref="B5:E6"/>
    <mergeCell ref="F5:G5"/>
    <mergeCell ref="H5:H6"/>
    <mergeCell ref="F6:G6"/>
  </mergeCells>
  <printOptions/>
  <pageMargins left="0.7" right="0.7" top="0.75" bottom="0.75" header="0.3" footer="0.3"/>
  <pageSetup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codeName="Sheet4">
    <pageSetUpPr fitToPage="1"/>
  </sheetPr>
  <dimension ref="B1:C7"/>
  <sheetViews>
    <sheetView view="pageBreakPreview" zoomScale="90" zoomScaleNormal="90" zoomScaleSheetLayoutView="90" zoomScalePageLayoutView="85" workbookViewId="0" topLeftCell="B1">
      <selection activeCell="B6" sqref="B6"/>
    </sheetView>
  </sheetViews>
  <sheetFormatPr defaultColWidth="9.140625" defaultRowHeight="15"/>
  <cols>
    <col min="1" max="1" width="4.421875" style="3" customWidth="1"/>
    <col min="2" max="2" width="114.8515625" style="29" customWidth="1"/>
    <col min="3" max="6" width="4.57421875" style="3" customWidth="1"/>
    <col min="7" max="7" width="4.8515625" style="3" customWidth="1"/>
    <col min="8" max="8" width="9.00390625" style="3" customWidth="1"/>
    <col min="9" max="9" width="12.421875" style="3" customWidth="1"/>
    <col min="10" max="10" width="13.421875" style="3" customWidth="1"/>
    <col min="11" max="11" width="12.421875" style="3" bestFit="1" customWidth="1"/>
    <col min="12" max="12" width="10.8515625" style="3" bestFit="1" customWidth="1"/>
    <col min="13" max="16384" width="9.00390625" style="3" customWidth="1"/>
  </cols>
  <sheetData>
    <row r="1" spans="2:3" ht="22.5" customHeight="1">
      <c r="B1" s="25" t="s">
        <v>110</v>
      </c>
      <c r="C1" s="9"/>
    </row>
    <row r="2" spans="2:3" ht="14.25">
      <c r="B2" s="26"/>
      <c r="C2" s="6"/>
    </row>
    <row r="3" spans="2:3" ht="107.25" customHeight="1">
      <c r="B3" s="27" t="s">
        <v>130</v>
      </c>
      <c r="C3" s="35"/>
    </row>
    <row r="4" spans="2:3" ht="91.5" customHeight="1">
      <c r="B4" s="28" t="s">
        <v>143</v>
      </c>
      <c r="C4" s="35"/>
    </row>
    <row r="5" spans="2:3" ht="120" customHeight="1">
      <c r="B5" s="28" t="s">
        <v>109</v>
      </c>
      <c r="C5" s="20"/>
    </row>
    <row r="6" ht="27.75" customHeight="1">
      <c r="C6" s="20"/>
    </row>
    <row r="7" ht="129" customHeight="1">
      <c r="C7" s="20"/>
    </row>
  </sheetData>
  <sheetProtection/>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環境再生保全機構</dc:creator>
  <cp:keywords/>
  <dc:description/>
  <cp:lastModifiedBy>塩家 翔太</cp:lastModifiedBy>
  <cp:lastPrinted>2021-11-05T02:48:10Z</cp:lastPrinted>
  <dcterms:created xsi:type="dcterms:W3CDTF">2012-08-31T08:01:34Z</dcterms:created>
  <dcterms:modified xsi:type="dcterms:W3CDTF">2024-01-31T01:01:57Z</dcterms:modified>
  <cp:category/>
  <cp:version/>
  <cp:contentType/>
  <cp:contentStatus/>
</cp:coreProperties>
</file>