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2_補助事業\00_様式\"/>
    </mc:Choice>
  </mc:AlternateContent>
  <xr:revisionPtr revIDLastSave="0" documentId="13_ncr:1_{420772A0-7A59-4019-B64C-CFAFD3E4F9F0}" xr6:coauthVersionLast="47" xr6:coauthVersionMax="47" xr10:uidLastSave="{00000000-0000-0000-0000-000000000000}"/>
  <bookViews>
    <workbookView xWindow="-120" yWindow="-120" windowWidth="29040" windowHeight="15720" tabRatio="750" xr2:uid="{00000000-000D-0000-FFFF-FFFF00000000}"/>
  </bookViews>
  <sheets>
    <sheet name="記載事項①～⑧" sheetId="3" r:id="rId1"/>
    <sheet name="記載事項⑨⑩" sheetId="4" r:id="rId2"/>
    <sheet name="記載事項⑪" sheetId="39" r:id="rId3"/>
    <sheet name="別紙（１）" sheetId="45" r:id="rId4"/>
    <sheet name="別紙（２）" sheetId="46" r:id="rId5"/>
    <sheet name="【必読】注意事項" sheetId="41" r:id="rId6"/>
  </sheets>
  <definedNames>
    <definedName name="_xlnm.Print_Area" localSheetId="5">【必読】注意事項!$A$1:$C$7</definedName>
    <definedName name="_xlnm.Print_Area" localSheetId="0">'記載事項①～⑧'!$A$1:$AA$65</definedName>
    <definedName name="_xlnm.Print_Area" localSheetId="1">記載事項⑨⑩!$A$1:$G$35</definedName>
    <definedName name="_xlnm.Print_Area" localSheetId="2">記載事項⑪!$A$1:$H$30</definedName>
    <definedName name="_xlnm.Print_Area" localSheetId="3">'別紙（１）'!$A$1:$H$30</definedName>
    <definedName name="_xlnm.Print_Area" localSheetId="4">'別紙（２）'!$A$1:$H$30</definedName>
    <definedName name="行政ニーズ" localSheetId="5">【必読】注意事項!#REF!</definedName>
    <definedName name="行政ニーズ">'記載事項①～⑧'!$AG$38:$AG$53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3" l="1"/>
  <c r="C25" i="4"/>
  <c r="D32" i="4"/>
  <c r="D20" i="46"/>
  <c r="D15" i="46"/>
  <c r="D11" i="46"/>
  <c r="D8" i="46"/>
  <c r="H5" i="46" s="1"/>
  <c r="D20" i="45"/>
  <c r="D15" i="45"/>
  <c r="D11" i="45"/>
  <c r="D8" i="45"/>
  <c r="H5" i="45" s="1"/>
  <c r="H29" i="45" s="1"/>
  <c r="D20" i="39"/>
  <c r="D15" i="39"/>
  <c r="D11" i="39"/>
  <c r="D8" i="39"/>
  <c r="H5" i="39"/>
  <c r="C23" i="4"/>
  <c r="C22" i="4"/>
  <c r="C21" i="4"/>
  <c r="C20" i="4"/>
  <c r="C17" i="4" s="1"/>
  <c r="C19" i="4"/>
  <c r="C18" i="4"/>
  <c r="C16" i="4"/>
  <c r="C15" i="4"/>
  <c r="C14" i="4"/>
  <c r="C13" i="4"/>
  <c r="C12" i="4" s="1"/>
  <c r="C11" i="4"/>
  <c r="C10" i="4"/>
  <c r="C9" i="4"/>
  <c r="C8" i="4" s="1"/>
  <c r="C7" i="4"/>
  <c r="C6" i="4"/>
  <c r="C5" i="4" s="1"/>
  <c r="H29" i="39"/>
  <c r="K27" i="39"/>
  <c r="E28" i="39"/>
  <c r="C24" i="4" l="1"/>
  <c r="C26" i="4" s="1"/>
  <c r="E32" i="4" s="1"/>
  <c r="E33" i="4" s="1"/>
  <c r="E28" i="46"/>
  <c r="H29" i="46"/>
  <c r="K27" i="46"/>
</calcChain>
</file>

<file path=xl/sharedStrings.xml><?xml version="1.0" encoding="utf-8"?>
<sst xmlns="http://schemas.openxmlformats.org/spreadsheetml/2006/main" count="353" uniqueCount="211">
  <si>
    <t>経費区分</t>
  </si>
  <si>
    <t>謝金</t>
  </si>
  <si>
    <t>外国旅費</t>
  </si>
  <si>
    <t>印刷製本費</t>
  </si>
  <si>
    <t>会議費</t>
  </si>
  <si>
    <t>通信運搬費</t>
  </si>
  <si>
    <t xml:space="preserve">ふりがな </t>
  </si>
  <si>
    <t>所属住所</t>
  </si>
  <si>
    <t>ふりがな</t>
  </si>
  <si>
    <t>氏名</t>
  </si>
  <si>
    <t>研究機関名／部局／役職名</t>
  </si>
  <si>
    <t>所属機関住所</t>
  </si>
  <si>
    <t>◎</t>
    <phoneticPr fontId="1"/>
  </si>
  <si>
    <t>(1)総事業費</t>
  </si>
  <si>
    <t>(3)差引額（(1)-(2)）</t>
  </si>
  <si>
    <t>(2)寄付金その他の収入額</t>
    <phoneticPr fontId="4"/>
  </si>
  <si>
    <t>（所属機関住所を記載）</t>
    <rPh sb="1" eb="3">
      <t>ショゾク</t>
    </rPh>
    <rPh sb="3" eb="5">
      <t>キカン</t>
    </rPh>
    <rPh sb="5" eb="7">
      <t>ジュウショ</t>
    </rPh>
    <rPh sb="8" eb="10">
      <t>キサイ</t>
    </rPh>
    <phoneticPr fontId="1"/>
  </si>
  <si>
    <t>所属名／職名</t>
    <phoneticPr fontId="1"/>
  </si>
  <si>
    <t>(項目を選択)</t>
    <rPh sb="1" eb="3">
      <t>コウモク</t>
    </rPh>
    <rPh sb="4" eb="6">
      <t>センタク</t>
    </rPh>
    <phoneticPr fontId="1"/>
  </si>
  <si>
    <t>申請者</t>
    <phoneticPr fontId="1"/>
  </si>
  <si>
    <t>所属名／職名</t>
    <rPh sb="4" eb="6">
      <t>ショクメイ</t>
    </rPh>
    <phoneticPr fontId="1"/>
  </si>
  <si>
    <t>FAX（半角）</t>
    <phoneticPr fontId="1"/>
  </si>
  <si>
    <t>E-mail（半角）</t>
    <phoneticPr fontId="1"/>
  </si>
  <si>
    <t>E-mail（半角）</t>
    <phoneticPr fontId="1"/>
  </si>
  <si>
    <t>@</t>
    <phoneticPr fontId="1"/>
  </si>
  <si>
    <t>／</t>
    <phoneticPr fontId="1"/>
  </si>
  <si>
    <t>②予定研究期間</t>
    <phoneticPr fontId="1"/>
  </si>
  <si>
    <t>合計</t>
    <rPh sb="0" eb="2">
      <t>ゴウケイ</t>
    </rPh>
    <phoneticPr fontId="1"/>
  </si>
  <si>
    <t>⑦経理事務担当者</t>
    <phoneticPr fontId="1"/>
  </si>
  <si>
    <t>@</t>
    <phoneticPr fontId="1"/>
  </si>
  <si>
    <t>／　／</t>
    <phoneticPr fontId="1"/>
  </si>
  <si>
    <t xml:space="preserve">000-000-0000 </t>
    <phoneticPr fontId="1"/>
  </si>
  <si>
    <r>
      <t xml:space="preserve">TEL（半角）
</t>
    </r>
    <r>
      <rPr>
        <i/>
        <sz val="11"/>
        <color indexed="10"/>
        <rFont val="ＭＳ 明朝"/>
        <family val="1"/>
        <charset val="128"/>
      </rPr>
      <t>※できる限り直通を記載</t>
    </r>
    <rPh sb="12" eb="13">
      <t>カギ</t>
    </rPh>
    <rPh sb="14" eb="16">
      <t>チョクツウ</t>
    </rPh>
    <rPh sb="17" eb="19">
      <t>キサイ</t>
    </rPh>
    <phoneticPr fontId="1"/>
  </si>
  <si>
    <r>
      <t xml:space="preserve">TEL（半角）
</t>
    </r>
    <r>
      <rPr>
        <i/>
        <sz val="11"/>
        <color indexed="10"/>
        <rFont val="ＭＳ 明朝"/>
        <family val="1"/>
        <charset val="128"/>
      </rPr>
      <t>※できる限り直通を記載</t>
    </r>
    <phoneticPr fontId="1"/>
  </si>
  <si>
    <r>
      <t xml:space="preserve">緊急連絡先（半角）
</t>
    </r>
    <r>
      <rPr>
        <i/>
        <sz val="11"/>
        <color indexed="10"/>
        <rFont val="ＭＳ 明朝"/>
        <family val="1"/>
        <charset val="128"/>
      </rPr>
      <t>※携帯電話を記載</t>
    </r>
    <r>
      <rPr>
        <b/>
        <i/>
        <sz val="10"/>
        <color indexed="10"/>
        <rFont val="ＭＳ 明朝"/>
        <family val="1"/>
        <charset val="128"/>
      </rPr>
      <t/>
    </r>
    <rPh sb="11" eb="13">
      <t>ケイタイ</t>
    </rPh>
    <rPh sb="13" eb="15">
      <t>デンワ</t>
    </rPh>
    <rPh sb="16" eb="18">
      <t>キサイ</t>
    </rPh>
    <phoneticPr fontId="1"/>
  </si>
  <si>
    <t>氏 名</t>
    <rPh sb="0" eb="1">
      <t>し</t>
    </rPh>
    <rPh sb="2" eb="3">
      <t>めい</t>
    </rPh>
    <phoneticPr fontId="1" type="Hiragana"/>
  </si>
  <si>
    <r>
      <rPr>
        <sz val="10.5"/>
        <color indexed="10"/>
        <rFont val="ＭＳ 明朝"/>
        <family val="1"/>
        <charset val="128"/>
      </rPr>
      <t>二．</t>
    </r>
    <r>
      <rPr>
        <sz val="10.5"/>
        <color indexed="8"/>
        <rFont val="ＭＳ 明朝"/>
        <family val="1"/>
        <charset val="128"/>
      </rPr>
      <t>その他</t>
    </r>
    <phoneticPr fontId="5"/>
  </si>
  <si>
    <r>
      <rPr>
        <sz val="11"/>
        <color indexed="10"/>
        <rFont val="ＭＳ 明朝"/>
        <family val="1"/>
        <charset val="128"/>
      </rPr>
      <t>ハ．</t>
    </r>
    <r>
      <rPr>
        <sz val="11"/>
        <color indexed="8"/>
        <rFont val="ＭＳ 明朝"/>
        <family val="1"/>
        <charset val="128"/>
      </rPr>
      <t>旅費</t>
    </r>
    <phoneticPr fontId="5"/>
  </si>
  <si>
    <t>国内旅費</t>
    <phoneticPr fontId="5"/>
  </si>
  <si>
    <t xml:space="preserve">000-000-0000 </t>
    <phoneticPr fontId="1"/>
  </si>
  <si>
    <r>
      <t xml:space="preserve">生年月日(年齢)
</t>
    </r>
    <r>
      <rPr>
        <i/>
        <sz val="11"/>
        <color indexed="10"/>
        <rFont val="ＭＳ 明朝"/>
        <family val="1"/>
        <charset val="128"/>
      </rPr>
      <t xml:space="preserve">※若手枠のみ記載必須
</t>
    </r>
    <r>
      <rPr>
        <sz val="11"/>
        <color indexed="10"/>
        <rFont val="ＭＳ 明朝"/>
        <family val="1"/>
        <charset val="128"/>
      </rPr>
      <t>(入力方法：1900-1-11)</t>
    </r>
    <rPh sb="5" eb="7">
      <t>ネンレイ</t>
    </rPh>
    <rPh sb="21" eb="23">
      <t>ニュウリョク</t>
    </rPh>
    <rPh sb="23" eb="25">
      <t>ホウホウ</t>
    </rPh>
    <phoneticPr fontId="1"/>
  </si>
  <si>
    <r>
      <rPr>
        <sz val="11"/>
        <color indexed="10"/>
        <rFont val="ＭＳ 明朝"/>
        <family val="1"/>
        <charset val="128"/>
      </rPr>
      <t>イ．</t>
    </r>
    <r>
      <rPr>
        <sz val="11"/>
        <color indexed="8"/>
        <rFont val="ＭＳ 明朝"/>
        <family val="1"/>
        <charset val="128"/>
      </rPr>
      <t>物品費</t>
    </r>
    <phoneticPr fontId="5"/>
  </si>
  <si>
    <t>赤字：注意事項</t>
    <phoneticPr fontId="1" type="Hiragana"/>
  </si>
  <si>
    <t>研究区分</t>
    <rPh sb="0" eb="2">
      <t>ケンキュウ</t>
    </rPh>
    <rPh sb="2" eb="4">
      <t>クブン</t>
    </rPh>
    <phoneticPr fontId="1"/>
  </si>
  <si>
    <t>（申請者の所属名／職名を記載）</t>
    <rPh sb="1" eb="4">
      <t>シンセイシャ</t>
    </rPh>
    <rPh sb="12" eb="14">
      <t>キサイ</t>
    </rPh>
    <phoneticPr fontId="1"/>
  </si>
  <si>
    <t>外注費</t>
    <rPh sb="0" eb="3">
      <t>ガイチュウヒ</t>
    </rPh>
    <phoneticPr fontId="4"/>
  </si>
  <si>
    <t>その他（諸経費）</t>
    <rPh sb="4" eb="7">
      <t>ショケイヒ</t>
    </rPh>
    <phoneticPr fontId="4"/>
  </si>
  <si>
    <t>光熱水費</t>
    <rPh sb="0" eb="2">
      <t>コウネツ</t>
    </rPh>
    <rPh sb="2" eb="3">
      <t>スイ</t>
    </rPh>
    <rPh sb="3" eb="4">
      <t>ヒ</t>
    </rPh>
    <phoneticPr fontId="5"/>
  </si>
  <si>
    <t>（研究代表者の氏名を記載）</t>
    <rPh sb="1" eb="3">
      <t>ケンキュウ</t>
    </rPh>
    <rPh sb="3" eb="6">
      <t>ダイヒョウシャ</t>
    </rPh>
    <rPh sb="7" eb="9">
      <t>シメイ</t>
    </rPh>
    <rPh sb="8" eb="9">
      <t>メイ</t>
    </rPh>
    <rPh sb="10" eb="12">
      <t>キサイ</t>
    </rPh>
    <phoneticPr fontId="1"/>
  </si>
  <si>
    <r>
      <rPr>
        <sz val="11"/>
        <color indexed="10"/>
        <rFont val="ＭＳ 明朝"/>
        <family val="1"/>
        <charset val="128"/>
      </rPr>
      <t>ロ．</t>
    </r>
    <r>
      <rPr>
        <sz val="11"/>
        <color indexed="8"/>
        <rFont val="ＭＳ 明朝"/>
        <family val="1"/>
        <charset val="128"/>
      </rPr>
      <t>人件費・謝金</t>
    </r>
    <phoneticPr fontId="5"/>
  </si>
  <si>
    <t>⑥研究代表者情報</t>
    <rPh sb="1" eb="3">
      <t>ケンキュウ</t>
    </rPh>
    <rPh sb="3" eb="5">
      <t>ダイヒョウ</t>
    </rPh>
    <phoneticPr fontId="1"/>
  </si>
  <si>
    <t>研究代表者</t>
    <rPh sb="0" eb="2">
      <t>ケンキュウ</t>
    </rPh>
    <rPh sb="2" eb="5">
      <t>ダイヒョウシャ</t>
    </rPh>
    <phoneticPr fontId="1"/>
  </si>
  <si>
    <t>○</t>
    <phoneticPr fontId="1" type="Hiragana"/>
  </si>
  <si>
    <t>研究分担者</t>
    <rPh sb="0" eb="2">
      <t>けんきゅう</t>
    </rPh>
    <rPh sb="2" eb="4">
      <t>ぶんたん</t>
    </rPh>
    <rPh sb="4" eb="5">
      <t>しゃ</t>
    </rPh>
    <phoneticPr fontId="1" type="Hiragana"/>
  </si>
  <si>
    <r>
      <t>１．直接経費
　</t>
    </r>
    <r>
      <rPr>
        <sz val="10.5"/>
        <color indexed="10"/>
        <rFont val="ＭＳ 明朝"/>
        <family val="1"/>
        <charset val="128"/>
      </rPr>
      <t>（イ+ロ+ハ+ニ）</t>
    </r>
    <rPh sb="2" eb="4">
      <t>チョクセツ</t>
    </rPh>
    <rPh sb="4" eb="6">
      <t>ケイヒ</t>
    </rPh>
    <phoneticPr fontId="4"/>
  </si>
  <si>
    <t>（独）環境再生保全機構　理事長　殿</t>
    <rPh sb="1" eb="2">
      <t>ドク</t>
    </rPh>
    <rPh sb="3" eb="5">
      <t>カンキョウ</t>
    </rPh>
    <rPh sb="5" eb="7">
      <t>サイセイ</t>
    </rPh>
    <rPh sb="7" eb="9">
      <t>ホゼン</t>
    </rPh>
    <rPh sb="9" eb="11">
      <t>キコウ</t>
    </rPh>
    <rPh sb="12" eb="15">
      <t>リジチョウ</t>
    </rPh>
    <phoneticPr fontId="1"/>
  </si>
  <si>
    <t>※ドロップダウンリスト用（改変しないでください）</t>
    <rPh sb="11" eb="12">
      <t>よう</t>
    </rPh>
    <rPh sb="13" eb="15">
      <t>かいへん</t>
    </rPh>
    <phoneticPr fontId="1" type="Hiragana"/>
  </si>
  <si>
    <t>※ドロップダウンリスト用（改変しないでください）</t>
    <rPh sb="11" eb="12">
      <t>よう</t>
    </rPh>
    <phoneticPr fontId="1" type="Hiragana"/>
  </si>
  <si>
    <t>課題番号</t>
    <rPh sb="0" eb="2">
      <t>カダイ</t>
    </rPh>
    <rPh sb="2" eb="4">
      <t>バンゴウ</t>
    </rPh>
    <phoneticPr fontId="21"/>
  </si>
  <si>
    <t>課題番号を記載してください</t>
    <rPh sb="0" eb="2">
      <t>カダイ</t>
    </rPh>
    <rPh sb="2" eb="4">
      <t>バンゴウ</t>
    </rPh>
    <rPh sb="5" eb="7">
      <t>キサイ</t>
    </rPh>
    <phoneticPr fontId="21"/>
  </si>
  <si>
    <t>直接研究費合計</t>
  </si>
  <si>
    <t>（イ＋ロ＋ハ＋ニ）</t>
    <phoneticPr fontId="1"/>
  </si>
  <si>
    <t>金額（円）</t>
    <rPh sb="3" eb="4">
      <t>エン</t>
    </rPh>
    <phoneticPr fontId="1"/>
  </si>
  <si>
    <t>イ．物品費</t>
    <phoneticPr fontId="1"/>
  </si>
  <si>
    <t>←「イ．物品費」の小計</t>
    <rPh sb="4" eb="6">
      <t>ブッピン</t>
    </rPh>
    <rPh sb="6" eb="7">
      <t>ヒ</t>
    </rPh>
    <rPh sb="9" eb="11">
      <t>ショウケイ</t>
    </rPh>
    <phoneticPr fontId="1"/>
  </si>
  <si>
    <t xml:space="preserve"> 設備備品費　　　</t>
    <phoneticPr fontId="1"/>
  </si>
  <si>
    <t>例）成分分析機器  -円</t>
    <rPh sb="2" eb="4">
      <t>セイブン</t>
    </rPh>
    <rPh sb="4" eb="6">
      <t>ブンセキ</t>
    </rPh>
    <rPh sb="6" eb="8">
      <t>キキ</t>
    </rPh>
    <phoneticPr fontId="1"/>
  </si>
  <si>
    <t>例）試験研究用試薬一式  -円　実験器具類一式　-円　実験用動物  -円　</t>
    <rPh sb="0" eb="1">
      <t>レイ</t>
    </rPh>
    <rPh sb="2" eb="4">
      <t>シケン</t>
    </rPh>
    <rPh sb="4" eb="7">
      <t>ケンキュウヨウ</t>
    </rPh>
    <rPh sb="7" eb="9">
      <t>シヤク</t>
    </rPh>
    <rPh sb="9" eb="11">
      <t>イッシキ</t>
    </rPh>
    <rPh sb="16" eb="18">
      <t>ジッケン</t>
    </rPh>
    <rPh sb="18" eb="20">
      <t>キグ</t>
    </rPh>
    <rPh sb="20" eb="21">
      <t>ルイ</t>
    </rPh>
    <rPh sb="21" eb="23">
      <t>イッシキ</t>
    </rPh>
    <rPh sb="25" eb="26">
      <t>エン</t>
    </rPh>
    <phoneticPr fontId="1"/>
  </si>
  <si>
    <t>多数の場合は一式等でまとめて構いません。</t>
    <rPh sb="0" eb="2">
      <t>タスウ</t>
    </rPh>
    <rPh sb="3" eb="5">
      <t>バアイ</t>
    </rPh>
    <rPh sb="6" eb="8">
      <t>イッシキ</t>
    </rPh>
    <rPh sb="8" eb="9">
      <t>トウ</t>
    </rPh>
    <rPh sb="14" eb="15">
      <t>カマ</t>
    </rPh>
    <phoneticPr fontId="21"/>
  </si>
  <si>
    <t>ロ．人件費・謝金</t>
    <phoneticPr fontId="1"/>
  </si>
  <si>
    <t>←「ロ．人件費・謝金」の小計</t>
    <rPh sb="4" eb="7">
      <t>ジンケンヒ</t>
    </rPh>
    <rPh sb="8" eb="10">
      <t>シャキン</t>
    </rPh>
    <rPh sb="12" eb="14">
      <t>ショウケイ</t>
    </rPh>
    <phoneticPr fontId="1"/>
  </si>
  <si>
    <t>人件費</t>
    <phoneticPr fontId="21"/>
  </si>
  <si>
    <r>
      <rPr>
        <sz val="10.5"/>
        <color indexed="30"/>
        <rFont val="ＭＳ Ｐ明朝"/>
        <family val="1"/>
        <charset val="128"/>
      </rPr>
      <t>例）</t>
    </r>
    <r>
      <rPr>
        <sz val="10.5"/>
        <color indexed="30"/>
        <rFont val="Century"/>
        <family val="1"/>
      </rPr>
      <t xml:space="preserve"> </t>
    </r>
    <r>
      <rPr>
        <sz val="10.5"/>
        <color indexed="30"/>
        <rFont val="ＭＳ Ｐ明朝"/>
        <family val="1"/>
        <charset val="128"/>
      </rPr>
      <t>研究員Ａ（単価、何ヶ月）　</t>
    </r>
    <r>
      <rPr>
        <sz val="10.5"/>
        <color indexed="30"/>
        <rFont val="ＭＳ 明朝"/>
        <family val="1"/>
        <charset val="128"/>
      </rPr>
      <t>円　×エフォート、研究員Ｂ（単価、何ヶ月）　円　×エフォート</t>
    </r>
    <rPh sb="0" eb="1">
      <t>レイ</t>
    </rPh>
    <rPh sb="8" eb="10">
      <t>タンカ</t>
    </rPh>
    <rPh sb="11" eb="14">
      <t>ナンカゲツ</t>
    </rPh>
    <rPh sb="25" eb="27">
      <t>ケンキュウ</t>
    </rPh>
    <rPh sb="27" eb="28">
      <t>イン</t>
    </rPh>
    <phoneticPr fontId="1"/>
  </si>
  <si>
    <t>賃金</t>
    <phoneticPr fontId="21"/>
  </si>
  <si>
    <t xml:space="preserve">例） 事務補助業務（単価、何ヶ月）　-円　×（何名）　研究補助業務（単価、何ヶ月）  -円 　×　（何名）                                                            </t>
    <rPh sb="0" eb="1">
      <t>レイ</t>
    </rPh>
    <rPh sb="3" eb="5">
      <t>ジム</t>
    </rPh>
    <rPh sb="5" eb="7">
      <t>ホジョ</t>
    </rPh>
    <rPh sb="7" eb="9">
      <t>ギョウム</t>
    </rPh>
    <rPh sb="10" eb="12">
      <t>タンカ</t>
    </rPh>
    <rPh sb="13" eb="16">
      <t>ナンカゲツ</t>
    </rPh>
    <rPh sb="23" eb="25">
      <t>ナンメイ</t>
    </rPh>
    <rPh sb="34" eb="36">
      <t>タンカ</t>
    </rPh>
    <phoneticPr fontId="1"/>
  </si>
  <si>
    <t>例）会議出席謝金（単価）　-円　×（何名）　執筆謝金（単価）　-円　×（何枚）</t>
    <rPh sb="2" eb="4">
      <t>カイギ</t>
    </rPh>
    <rPh sb="4" eb="6">
      <t>シュッセキ</t>
    </rPh>
    <rPh sb="6" eb="8">
      <t>シャキン</t>
    </rPh>
    <rPh sb="22" eb="24">
      <t>シッピツ</t>
    </rPh>
    <rPh sb="32" eb="33">
      <t>エン</t>
    </rPh>
    <rPh sb="37" eb="38">
      <t>マイ</t>
    </rPh>
    <phoneticPr fontId="1"/>
  </si>
  <si>
    <t>ハ．旅費</t>
    <phoneticPr fontId="1"/>
  </si>
  <si>
    <t>国内旅費</t>
    <phoneticPr fontId="1"/>
  </si>
  <si>
    <t>例） 研究打合せ旅費(○○-○○(出発地-到着地)、－回、－人) -円
　　 研究打合せ旅費(○○-○○、－回、－人) -円</t>
    <rPh sb="0" eb="1">
      <t>レイ</t>
    </rPh>
    <rPh sb="17" eb="19">
      <t>シュッパツ</t>
    </rPh>
    <rPh sb="19" eb="20">
      <t>チ</t>
    </rPh>
    <rPh sb="21" eb="24">
      <t>トウチャクチ</t>
    </rPh>
    <rPh sb="27" eb="28">
      <t>カイ</t>
    </rPh>
    <rPh sb="30" eb="31">
      <t>ニン</t>
    </rPh>
    <phoneticPr fontId="1"/>
  </si>
  <si>
    <t>例）アドバイザリー会合出席旅費 (○○-○○、－回、－人) -円</t>
    <rPh sb="0" eb="1">
      <t>レイ</t>
    </rPh>
    <rPh sb="9" eb="11">
      <t>カイゴウ</t>
    </rPh>
    <rPh sb="11" eb="13">
      <t>シュッセキ</t>
    </rPh>
    <rPh sb="13" eb="15">
      <t>リョヒ</t>
    </rPh>
    <phoneticPr fontId="1"/>
  </si>
  <si>
    <t>例） シンポジウム招へい旅費(○○-○○(出発地-到着地)、○泊○日) -円</t>
    <rPh sb="9" eb="10">
      <t>ショウ</t>
    </rPh>
    <rPh sb="12" eb="14">
      <t>リョヒ</t>
    </rPh>
    <phoneticPr fontId="1"/>
  </si>
  <si>
    <t>二．その他</t>
    <phoneticPr fontId="1"/>
  </si>
  <si>
    <t>←「二．その他」の小計</t>
    <rPh sb="2" eb="3">
      <t>ニ</t>
    </rPh>
    <rPh sb="6" eb="7">
      <t>タ</t>
    </rPh>
    <rPh sb="9" eb="11">
      <t>ショウケイ</t>
    </rPh>
    <phoneticPr fontId="1"/>
  </si>
  <si>
    <t>外注費</t>
    <rPh sb="0" eb="3">
      <t>ガイチュウヒ</t>
    </rPh>
    <phoneticPr fontId="1"/>
  </si>
  <si>
    <t>例)　機械保守点検料　-円　　データ分析料　-円</t>
    <rPh sb="0" eb="1">
      <t>レイ</t>
    </rPh>
    <rPh sb="3" eb="5">
      <t>キカイ</t>
    </rPh>
    <rPh sb="5" eb="7">
      <t>ホシュ</t>
    </rPh>
    <rPh sb="7" eb="9">
      <t>テンケン</t>
    </rPh>
    <rPh sb="9" eb="10">
      <t>リョウ</t>
    </rPh>
    <rPh sb="18" eb="20">
      <t>ブンセキ</t>
    </rPh>
    <rPh sb="20" eb="21">
      <t>リョウ</t>
    </rPh>
    <phoneticPr fontId="1"/>
  </si>
  <si>
    <t>例)　論文別刷り代 円　　　　　　　　　　　　　　　　　　　　　　　</t>
    <rPh sb="0" eb="1">
      <t>レイ</t>
    </rPh>
    <phoneticPr fontId="1"/>
  </si>
  <si>
    <t>例)　会場使用料 -円　飲み物代(－回、－人)　－円</t>
    <rPh sb="12" eb="13">
      <t>ノ</t>
    </rPh>
    <rPh sb="14" eb="15">
      <t>モノ</t>
    </rPh>
    <rPh sb="15" eb="16">
      <t>ダイ</t>
    </rPh>
    <rPh sb="18" eb="19">
      <t>カイ</t>
    </rPh>
    <rPh sb="21" eb="22">
      <t>ニン</t>
    </rPh>
    <rPh sb="25" eb="26">
      <t>エン</t>
    </rPh>
    <phoneticPr fontId="1"/>
  </si>
  <si>
    <t>例)　郵送費  -円　　　　　　　　　　　　　　　　　　　　　　　　　　</t>
    <rPh sb="3" eb="6">
      <t>ユウソウヒ</t>
    </rPh>
    <phoneticPr fontId="1"/>
  </si>
  <si>
    <t>光熱水費</t>
    <rPh sb="0" eb="4">
      <t>コウネツスイヒ</t>
    </rPh>
    <phoneticPr fontId="1"/>
  </si>
  <si>
    <t>例）電気代 -円</t>
    <phoneticPr fontId="1"/>
  </si>
  <si>
    <t>その他（諸経費）</t>
    <phoneticPr fontId="21"/>
  </si>
  <si>
    <t>２．間接経費</t>
    <rPh sb="2" eb="4">
      <t>カンセツ</t>
    </rPh>
    <rPh sb="4" eb="6">
      <t>ケイヒ</t>
    </rPh>
    <phoneticPr fontId="1"/>
  </si>
  <si>
    <t>間接経費比率</t>
    <rPh sb="0" eb="2">
      <t>カンセツ</t>
    </rPh>
    <rPh sb="2" eb="4">
      <t>ケイヒ</t>
    </rPh>
    <rPh sb="4" eb="6">
      <t>ヒリツ</t>
    </rPh>
    <phoneticPr fontId="21"/>
  </si>
  <si>
    <t>←間接経費上限金額（30％の場合）</t>
    <rPh sb="1" eb="3">
      <t>カンセツ</t>
    </rPh>
    <rPh sb="3" eb="5">
      <t>ケイヒ</t>
    </rPh>
    <rPh sb="5" eb="7">
      <t>ジョウゲン</t>
    </rPh>
    <rPh sb="7" eb="9">
      <t>キンガク</t>
    </rPh>
    <rPh sb="14" eb="16">
      <t>バアイ</t>
    </rPh>
    <phoneticPr fontId="21"/>
  </si>
  <si>
    <t>※必要に応じてシートを追加してください。</t>
    <rPh sb="1" eb="3">
      <t>ヒツヨウ</t>
    </rPh>
    <rPh sb="4" eb="5">
      <t>オウ</t>
    </rPh>
    <rPh sb="11" eb="13">
      <t>ツイカ</t>
    </rPh>
    <phoneticPr fontId="21"/>
  </si>
  <si>
    <t>※青字の「例）……」は削除して提出ください。</t>
    <phoneticPr fontId="21"/>
  </si>
  <si>
    <t>※行の追加等を行って構いませんが、数式のズレにご注意ください。</t>
    <rPh sb="1" eb="2">
      <t>ギョウ</t>
    </rPh>
    <rPh sb="3" eb="5">
      <t>ツイカ</t>
    </rPh>
    <rPh sb="5" eb="6">
      <t>トウ</t>
    </rPh>
    <rPh sb="7" eb="8">
      <t>オコナ</t>
    </rPh>
    <rPh sb="10" eb="11">
      <t>カマ</t>
    </rPh>
    <rPh sb="17" eb="19">
      <t>スウシキ</t>
    </rPh>
    <rPh sb="24" eb="26">
      <t>チュウイ</t>
    </rPh>
    <phoneticPr fontId="21"/>
  </si>
  <si>
    <t>人件費</t>
    <phoneticPr fontId="4"/>
  </si>
  <si>
    <t>賃金</t>
    <rPh sb="0" eb="2">
      <t>チンギン</t>
    </rPh>
    <phoneticPr fontId="4"/>
  </si>
  <si>
    <t>設備備品費　　　</t>
    <phoneticPr fontId="5"/>
  </si>
  <si>
    <r>
      <t>消耗品費</t>
    </r>
    <r>
      <rPr>
        <sz val="10"/>
        <color indexed="8"/>
        <rFont val="ＭＳ 明朝"/>
        <family val="1"/>
        <charset val="128"/>
      </rPr>
      <t/>
    </r>
    <phoneticPr fontId="5"/>
  </si>
  <si>
    <t>外国旅費</t>
    <rPh sb="0" eb="2">
      <t>ガイコク</t>
    </rPh>
    <rPh sb="2" eb="4">
      <t>リョヒ</t>
    </rPh>
    <phoneticPr fontId="4"/>
  </si>
  <si>
    <t>委員等旅費</t>
    <phoneticPr fontId="1"/>
  </si>
  <si>
    <t>委員等旅費</t>
    <rPh sb="0" eb="3">
      <t>イインナド</t>
    </rPh>
    <rPh sb="3" eb="5">
      <t>リョヒ</t>
    </rPh>
    <phoneticPr fontId="4"/>
  </si>
  <si>
    <t>外国人招へい旅費</t>
    <phoneticPr fontId="1"/>
  </si>
  <si>
    <t>外国人招へい旅費</t>
    <phoneticPr fontId="4"/>
  </si>
  <si>
    <r>
      <t>消耗品費</t>
    </r>
    <r>
      <rPr>
        <sz val="10"/>
        <rFont val="ＭＳ 明朝"/>
        <family val="1"/>
        <charset val="128"/>
      </rPr>
      <t/>
    </r>
    <phoneticPr fontId="1"/>
  </si>
  <si>
    <t>２．間接経費</t>
    <rPh sb="2" eb="4">
      <t>カンセツ</t>
    </rPh>
    <rPh sb="4" eb="6">
      <t>ケイヒ</t>
    </rPh>
    <phoneticPr fontId="4"/>
  </si>
  <si>
    <t>【注意事項】（この注意事項は研究計画書へ添付不要です。）</t>
    <rPh sb="1" eb="3">
      <t>ちゅうい</t>
    </rPh>
    <rPh sb="3" eb="5">
      <t>じこう</t>
    </rPh>
    <rPh sb="9" eb="11">
      <t>ちゅうい</t>
    </rPh>
    <rPh sb="11" eb="13">
      <t>じこう</t>
    </rPh>
    <rPh sb="14" eb="16">
      <t>けんきゅう</t>
    </rPh>
    <rPh sb="16" eb="18">
      <t>けいかく</t>
    </rPh>
    <rPh sb="18" eb="19">
      <t>しょ</t>
    </rPh>
    <rPh sb="20" eb="22">
      <t>てんぷ</t>
    </rPh>
    <rPh sb="22" eb="24">
      <t>ふよう</t>
    </rPh>
    <phoneticPr fontId="1" type="Hiragana"/>
  </si>
  <si>
    <t>←全額補助</t>
    <rPh sb="1" eb="3">
      <t>ぜんがく</t>
    </rPh>
    <rPh sb="3" eb="5">
      <t>ほじょ</t>
    </rPh>
    <phoneticPr fontId="1" type="Hiragana"/>
  </si>
  <si>
    <t>←半額補助</t>
    <rPh sb="1" eb="3">
      <t>はんがく</t>
    </rPh>
    <rPh sb="3" eb="5">
      <t>ほじょ</t>
    </rPh>
    <phoneticPr fontId="1" type="Hiragana"/>
  </si>
  <si>
    <t>１．直接研究費</t>
    <phoneticPr fontId="21"/>
  </si>
  <si>
    <t>（灰色着色部は自動計算です。）</t>
    <phoneticPr fontId="21"/>
  </si>
  <si>
    <t>国直轄研究機関以外用。機関ごとに作成してください。</t>
    <rPh sb="0" eb="1">
      <t>クニ</t>
    </rPh>
    <rPh sb="1" eb="3">
      <t>チョッカツ</t>
    </rPh>
    <rPh sb="3" eb="5">
      <t>ケンキュウ</t>
    </rPh>
    <rPh sb="5" eb="7">
      <t>キカン</t>
    </rPh>
    <rPh sb="7" eb="9">
      <t>イガイ</t>
    </rPh>
    <rPh sb="9" eb="10">
      <t>ヨウ</t>
    </rPh>
    <rPh sb="11" eb="13">
      <t>キカン</t>
    </rPh>
    <rPh sb="16" eb="18">
      <t>サクセイ</t>
    </rPh>
    <phoneticPr fontId="21"/>
  </si>
  <si>
    <t>機関が複数ある場合、適宜シートをコピーして使用してください</t>
    <rPh sb="0" eb="2">
      <t>キカン</t>
    </rPh>
    <rPh sb="3" eb="5">
      <t>フクスウ</t>
    </rPh>
    <rPh sb="7" eb="9">
      <t>バアイ</t>
    </rPh>
    <rPh sb="10" eb="12">
      <t>テキギ</t>
    </rPh>
    <rPh sb="21" eb="23">
      <t>シヨウ</t>
    </rPh>
    <phoneticPr fontId="29"/>
  </si>
  <si>
    <t>例）●省（庁）●研究所</t>
    <rPh sb="0" eb="1">
      <t>レイ</t>
    </rPh>
    <rPh sb="3" eb="4">
      <t>ショウ</t>
    </rPh>
    <rPh sb="5" eb="6">
      <t>チョウ</t>
    </rPh>
    <rPh sb="8" eb="11">
      <t>ケンキュウジョ</t>
    </rPh>
    <phoneticPr fontId="21"/>
  </si>
  <si>
    <t>例）Ａ大学</t>
    <rPh sb="0" eb="1">
      <t>レイ</t>
    </rPh>
    <rPh sb="3" eb="5">
      <t>ダイガク</t>
    </rPh>
    <phoneticPr fontId="21"/>
  </si>
  <si>
    <t>研究代表者が所属する機関を記入してください</t>
    <rPh sb="0" eb="2">
      <t>ケンキュウ</t>
    </rPh>
    <rPh sb="2" eb="5">
      <t>ダイヒョウシャ</t>
    </rPh>
    <rPh sb="6" eb="8">
      <t>ショゾク</t>
    </rPh>
    <rPh sb="10" eb="12">
      <t>キカン</t>
    </rPh>
    <rPh sb="13" eb="15">
      <t>キニュウ</t>
    </rPh>
    <phoneticPr fontId="21"/>
  </si>
  <si>
    <t>国直轄研究機関用。機関ごとに作成してください。</t>
    <rPh sb="0" eb="1">
      <t>クニ</t>
    </rPh>
    <rPh sb="1" eb="3">
      <t>チョッカツ</t>
    </rPh>
    <rPh sb="3" eb="5">
      <t>ケンキュウ</t>
    </rPh>
    <rPh sb="5" eb="7">
      <t>キカン</t>
    </rPh>
    <rPh sb="7" eb="8">
      <t>ヨウ</t>
    </rPh>
    <rPh sb="9" eb="11">
      <t>キカン</t>
    </rPh>
    <rPh sb="14" eb="16">
      <t>サクセイ</t>
    </rPh>
    <phoneticPr fontId="21"/>
  </si>
  <si>
    <t>機関として予算計上していない間接経費は０円としてください</t>
    <rPh sb="0" eb="2">
      <t>キカン</t>
    </rPh>
    <rPh sb="5" eb="7">
      <t>ヨサン</t>
    </rPh>
    <rPh sb="7" eb="9">
      <t>ケイジョウ</t>
    </rPh>
    <rPh sb="14" eb="16">
      <t>カンセツ</t>
    </rPh>
    <rPh sb="16" eb="18">
      <t>ケイヒ</t>
    </rPh>
    <rPh sb="20" eb="21">
      <t>エン</t>
    </rPh>
    <phoneticPr fontId="29"/>
  </si>
  <si>
    <t>例）Ｂ大学</t>
    <rPh sb="0" eb="1">
      <t>レイ</t>
    </rPh>
    <rPh sb="3" eb="5">
      <t>ダイガク</t>
    </rPh>
    <phoneticPr fontId="21"/>
  </si>
  <si>
    <t>③研究課題番号
研究区分
事業区分</t>
    <rPh sb="1" eb="3">
      <t>ケンキュウ</t>
    </rPh>
    <rPh sb="3" eb="5">
      <t>カダイ</t>
    </rPh>
    <rPh sb="5" eb="7">
      <t>バンゴウ</t>
    </rPh>
    <phoneticPr fontId="1"/>
  </si>
  <si>
    <t>事業区分</t>
    <rPh sb="0" eb="2">
      <t>ジギョウ</t>
    </rPh>
    <rPh sb="2" eb="4">
      <t>クブン</t>
    </rPh>
    <phoneticPr fontId="4"/>
  </si>
  <si>
    <r>
      <t xml:space="preserve">(6)補助金所要額
</t>
    </r>
    <r>
      <rPr>
        <sz val="11"/>
        <color indexed="8"/>
        <rFont val="ＭＳ 明朝"/>
        <family val="1"/>
        <charset val="128"/>
      </rPr>
      <t>（(3)と(4)と(5)のうち最小の額を千円未満切り捨て。
次世代事業の場合は半額にした上で千円未満切捨て）</t>
    </r>
    <rPh sb="25" eb="27">
      <t>サイショウ</t>
    </rPh>
    <rPh sb="28" eb="29">
      <t>ガク</t>
    </rPh>
    <rPh sb="30" eb="32">
      <t>センエン</t>
    </rPh>
    <rPh sb="32" eb="34">
      <t>ミマン</t>
    </rPh>
    <rPh sb="34" eb="35">
      <t>キ</t>
    </rPh>
    <rPh sb="36" eb="37">
      <t>ス</t>
    </rPh>
    <rPh sb="40" eb="43">
      <t>ジセダイ</t>
    </rPh>
    <rPh sb="43" eb="45">
      <t>ジギョウ</t>
    </rPh>
    <rPh sb="46" eb="48">
      <t>バアイ</t>
    </rPh>
    <rPh sb="49" eb="51">
      <t>ハンガク</t>
    </rPh>
    <rPh sb="54" eb="55">
      <t>ウエ</t>
    </rPh>
    <rPh sb="56" eb="58">
      <t>センエン</t>
    </rPh>
    <rPh sb="58" eb="60">
      <t>ミマン</t>
    </rPh>
    <rPh sb="60" eb="62">
      <t>キリス</t>
    </rPh>
    <phoneticPr fontId="4"/>
  </si>
  <si>
    <t>1900-1-11</t>
    <phoneticPr fontId="1" type="Hiragana"/>
  </si>
  <si>
    <t>青字：記載例（提出の際は削除してください）</t>
    <rPh sb="7" eb="9">
      <t>ていしゅつ</t>
    </rPh>
    <rPh sb="10" eb="11">
      <t>さい</t>
    </rPh>
    <rPh sb="12" eb="14">
      <t>さくじょ</t>
    </rPh>
    <phoneticPr fontId="1" type="Hiragana"/>
  </si>
  <si>
    <t>研究代表者又は研究分担者に国直轄研究機関所属の方が含まれる場合に作成してください</t>
    <rPh sb="32" eb="34">
      <t>サクセイ</t>
    </rPh>
    <phoneticPr fontId="29"/>
  </si>
  <si>
    <t>研究者所属機関</t>
    <rPh sb="0" eb="2">
      <t>ケンキュウ</t>
    </rPh>
    <rPh sb="2" eb="3">
      <t>シャ</t>
    </rPh>
    <rPh sb="3" eb="5">
      <t>ショゾク</t>
    </rPh>
    <rPh sb="5" eb="7">
      <t>キカン</t>
    </rPh>
    <phoneticPr fontId="21"/>
  </si>
  <si>
    <t xml:space="preserve">■様式中に記載された記入例について
様式（本ファイル内の別シート）には、セル内に赤字・青字で記入例等が記載されている項目があります。
記入例等を参考に採択内容を記入いただき、記入例等は削除して提出ください。
</t>
    <rPh sb="1" eb="3">
      <t>ヨウシキ</t>
    </rPh>
    <rPh sb="3" eb="4">
      <t>チュウ</t>
    </rPh>
    <rPh sb="5" eb="7">
      <t>キサイ</t>
    </rPh>
    <rPh sb="10" eb="12">
      <t>キニュウ</t>
    </rPh>
    <rPh sb="12" eb="13">
      <t>レイ</t>
    </rPh>
    <rPh sb="18" eb="20">
      <t>ヨウシキ</t>
    </rPh>
    <rPh sb="21" eb="22">
      <t>ホン</t>
    </rPh>
    <rPh sb="26" eb="27">
      <t>ナイ</t>
    </rPh>
    <rPh sb="28" eb="29">
      <t>ベツ</t>
    </rPh>
    <rPh sb="38" eb="39">
      <t>ナイ</t>
    </rPh>
    <rPh sb="40" eb="42">
      <t>アカジ</t>
    </rPh>
    <rPh sb="43" eb="45">
      <t>アオジ</t>
    </rPh>
    <rPh sb="46" eb="48">
      <t>キニュウ</t>
    </rPh>
    <rPh sb="48" eb="49">
      <t>レイ</t>
    </rPh>
    <rPh sb="49" eb="50">
      <t>トウ</t>
    </rPh>
    <rPh sb="51" eb="53">
      <t>キサイ</t>
    </rPh>
    <rPh sb="58" eb="60">
      <t>コウモク</t>
    </rPh>
    <rPh sb="67" eb="69">
      <t>キニュウ</t>
    </rPh>
    <rPh sb="69" eb="70">
      <t>レイ</t>
    </rPh>
    <rPh sb="70" eb="71">
      <t>トウ</t>
    </rPh>
    <rPh sb="72" eb="74">
      <t>サンコウ</t>
    </rPh>
    <rPh sb="75" eb="77">
      <t>サイタク</t>
    </rPh>
    <rPh sb="77" eb="79">
      <t>ナイヨウ</t>
    </rPh>
    <rPh sb="80" eb="82">
      <t>キニュウ</t>
    </rPh>
    <rPh sb="87" eb="89">
      <t>キニュウ</t>
    </rPh>
    <rPh sb="89" eb="90">
      <t>レイ</t>
    </rPh>
    <rPh sb="90" eb="91">
      <t>トウ</t>
    </rPh>
    <rPh sb="92" eb="94">
      <t>サクジョ</t>
    </rPh>
    <rPh sb="96" eb="98">
      <t>テイシュツ</t>
    </rPh>
    <phoneticPr fontId="1"/>
  </si>
  <si>
    <t>研究代表者所属機関</t>
    <rPh sb="0" eb="2">
      <t>ケンキュウ</t>
    </rPh>
    <rPh sb="2" eb="4">
      <t>ダイヒョウ</t>
    </rPh>
    <rPh sb="4" eb="5">
      <t>シャ</t>
    </rPh>
    <rPh sb="5" eb="7">
      <t>ショゾク</t>
    </rPh>
    <rPh sb="7" eb="9">
      <t>キカン</t>
    </rPh>
    <phoneticPr fontId="21"/>
  </si>
  <si>
    <t>研究事業</t>
    <phoneticPr fontId="1" type="Hiragana"/>
  </si>
  <si>
    <t>研究事業</t>
    <phoneticPr fontId="1" type="Hiragana"/>
  </si>
  <si>
    <t>次世代事業</t>
    <rPh sb="0" eb="3">
      <t>じせだい</t>
    </rPh>
    <rPh sb="3" eb="5">
      <t>じぎょう</t>
    </rPh>
    <phoneticPr fontId="1" type="Hiragana"/>
  </si>
  <si>
    <t>合計（１+２）</t>
    <rPh sb="0" eb="2">
      <t>ゴウケイ</t>
    </rPh>
    <phoneticPr fontId="4"/>
  </si>
  <si>
    <t>例)　英文校閲料 -円　論文掲載料 -円　機器リース料　-円　委託費　-円</t>
    <rPh sb="31" eb="33">
      <t>イタク</t>
    </rPh>
    <rPh sb="33" eb="34">
      <t>ヒ</t>
    </rPh>
    <phoneticPr fontId="1"/>
  </si>
  <si>
    <t>積算内訳（円）</t>
    <phoneticPr fontId="1"/>
  </si>
  <si>
    <t>←「ハ．旅費」の小計</t>
    <rPh sb="4" eb="6">
      <t>リョヒ</t>
    </rPh>
    <rPh sb="8" eb="10">
      <t>ショウケイ</t>
    </rPh>
    <phoneticPr fontId="1"/>
  </si>
  <si>
    <t>１＋２</t>
    <phoneticPr fontId="21"/>
  </si>
  <si>
    <r>
      <t xml:space="preserve">(5)交付上限額
</t>
    </r>
    <r>
      <rPr>
        <u/>
        <sz val="9"/>
        <color indexed="8"/>
        <rFont val="ＭＳ 明朝"/>
        <family val="1"/>
        <charset val="128"/>
      </rPr>
      <t>※次世代事業の場合、交付上限額の倍額を入力</t>
    </r>
    <rPh sb="3" eb="5">
      <t>コウフ</t>
    </rPh>
    <rPh sb="5" eb="7">
      <t>ジョウゲン</t>
    </rPh>
    <rPh sb="7" eb="8">
      <t>ガク</t>
    </rPh>
    <rPh sb="10" eb="13">
      <t>ジセダイ</t>
    </rPh>
    <rPh sb="13" eb="15">
      <t>ジギョウ</t>
    </rPh>
    <rPh sb="16" eb="18">
      <t>バアイ</t>
    </rPh>
    <rPh sb="19" eb="21">
      <t>コウフ</t>
    </rPh>
    <rPh sb="21" eb="24">
      <t>ジョウゲンガク</t>
    </rPh>
    <rPh sb="22" eb="23">
      <t>ケイヒ</t>
    </rPh>
    <rPh sb="23" eb="24">
      <t>ガク</t>
    </rPh>
    <rPh sb="25" eb="27">
      <t>バイガク</t>
    </rPh>
    <rPh sb="28" eb="30">
      <t>ニュウリョク</t>
    </rPh>
    <phoneticPr fontId="4"/>
  </si>
  <si>
    <t>■「申請者」について
様式冒頭の「申請者」欄には、研究代表者（補助金の交付申請を行う者）の職名・氏名等をご記入ください。
国又は地方公共団体（以下「国等」という。）の研究機関に所属する研究者であって機構から単独で補助金の交付を受ける分担研究者の場合、「申請者」は国等の当該研究機関の研究者の職名・氏名をご記入いただき、分担するサブテーマについての研究体制や研究計画をご記入ください（ただし、①研究課題名及び③研究課題番号については、機構が採択した研究代表者の研究課題番号とそれに対応する研究課題名をご記入ください。）。</t>
    <rPh sb="2" eb="5">
      <t>シンセイシャ</t>
    </rPh>
    <rPh sb="239" eb="241">
      <t>タイオウ</t>
    </rPh>
    <rPh sb="243" eb="245">
      <t>ケンキュウ</t>
    </rPh>
    <rPh sb="245" eb="247">
      <t>カダイ</t>
    </rPh>
    <rPh sb="247" eb="248">
      <t>ナ</t>
    </rPh>
    <phoneticPr fontId="1"/>
  </si>
  <si>
    <t>積算内訳（円）</t>
    <phoneticPr fontId="1"/>
  </si>
  <si>
    <t>別紙内訳（２）国等直轄研究機関以外の経費明細</t>
    <rPh sb="0" eb="2">
      <t>ベッシ</t>
    </rPh>
    <rPh sb="2" eb="4">
      <t>ウチワケ</t>
    </rPh>
    <rPh sb="7" eb="8">
      <t>クニ</t>
    </rPh>
    <rPh sb="8" eb="9">
      <t>トウ</t>
    </rPh>
    <rPh sb="9" eb="11">
      <t>チョッカツ</t>
    </rPh>
    <rPh sb="11" eb="13">
      <t>ケンキュウ</t>
    </rPh>
    <rPh sb="13" eb="15">
      <t>キカン</t>
    </rPh>
    <rPh sb="15" eb="17">
      <t>イガイ</t>
    </rPh>
    <rPh sb="18" eb="20">
      <t>ケイヒ</t>
    </rPh>
    <rPh sb="20" eb="22">
      <t>メイサイ</t>
    </rPh>
    <phoneticPr fontId="1"/>
  </si>
  <si>
    <t>別紙内訳（１）国等直轄研究機関の経費明細</t>
    <rPh sb="0" eb="2">
      <t>ベッシ</t>
    </rPh>
    <rPh sb="2" eb="4">
      <t>ウチワケ</t>
    </rPh>
    <rPh sb="7" eb="8">
      <t>クニ</t>
    </rPh>
    <rPh sb="8" eb="9">
      <t>トウ</t>
    </rPh>
    <rPh sb="9" eb="11">
      <t>チョッカツ</t>
    </rPh>
    <rPh sb="11" eb="13">
      <t>ケンキュウ</t>
    </rPh>
    <rPh sb="13" eb="15">
      <t>キカン</t>
    </rPh>
    <rPh sb="16" eb="18">
      <t>ケイヒ</t>
    </rPh>
    <rPh sb="18" eb="20">
      <t>メイサイ</t>
    </rPh>
    <phoneticPr fontId="1"/>
  </si>
  <si>
    <t>　　　　　　　　　　　　　　　　　　　　　　　　　　　　　　　　　　　　　　　　　　　　　　　　　　　　　　　　　　　　　　　　　　　　　　　　　　　　　　　　　　　　　　　　　　　　　　　　　　　　　　　　　　　　　　　　　　　　　　　　　　　　　　　　　　　　　　　　　　　　　　　　　　　　　　　　　　　　　　　　　　　　　　　　　　　　　　　　　　　　　　　　　　　　　　　　　　　　　　　　　　　　　　　　　　　　　　　　　　　　　　　　　　　　　　　　　　　　　　　　　　　　　　　　　　　　　　　　　　　　　　　　　　　　　　　　　　　　　　　　　　　　　　　　　　　　　　　　　　　　　　　　　　　　　　　　　　　　　　　　　　　　　　　　　　　　　　　　　　　　　　　　　　　　　　　　　　　　　　　　　　　　　　　　　　　　　　　　　　　　　　　　　　　　　　　　　　　　　　　　　　　　　　　　　　　　　　　　　　　　　　　　　　　　　　　　　　　　　　　　　　　　　　　　　　　　　　　　　　　　　　　　　　　　　　　　　　　　　　　　　　　　　　　　　　　　　　　　　　　　　　　　　　　　　　　　　　　　　　　　　　　　　　　　　　　　　　　　　　　　　　　　　　　　　　　　　　　　　　　　　　　　　　　　　　　　　　　　　　　　　　　　　　　　　　　　　　　　　　　　　　　　　　　　　　　　　　　　　　　　　　　　　　　　　　　　　　　　　　　　　　　　　　　　　　　　　　　　　　　　　　　　　　　　　　　　　　　　　　　　　　　　　　　　　　　　　　　　　　　　　　　　　　　　　　　　　　　　　　　　　　　　　　　　　　　　　　　　　　　　　　　　　　　　　　　　　　　　　　　　　　　　　　　　　　　　　　　　　　　　　　　　　　　　　　　　　　　　　　　　　　　　　　　　　　　　　　　　　　　　　　　　　　　　　　　　　　　　　　　　　　　　　　　　　　　　　　　　　　　　　　　　　　　　　　　　　　　　　　　　　　　　　　　　　　　　　　　　　　　　　　　　　　　　　　　　　　　　　　　　　　　　　　　　　　　　　　　　　　　　　　　　　　　　　　　　　　　　　　　　　　　　　　　　　　　　　　　　　　　　　　　　　　　　　　　　　　　　　　　　　　　　　　　　　　　　　　　　　　　　　　　　　　　　　　　　　　　　　　　　　　　　　　　　　　　　　　　　　　　　　　　　　　　　　　　　　　　　　　　　　　　　　　　　　　　　　　　　　　　　　　　　　　　　　　　　　　　　　　　　　　　　　　　　　　　　　　　　　　　　　　　　　　　　　　　　　　　　　　　　　　　　　　　　　　　　　　　　　　　　　　　　　　　　　　　　　　　　　　　　　　　　　　　　　　　　　　　　　　　　　　　　　　　　　　　　　　　　　　　　　　　　　　　　　　　　　　　　　　　　　　　　　　　　　　　　　　　　　　　　　　　　　　　　　　　　　　　　　　　　　　　　　　　　　　　　　　　　　　　　　　　　　　　　　　　　　　　　　　　　　　　　　　　　　　　　　　　　　　　　　　　　　　　　　　　　　　　　　　　　　　　　　　　　　　　　　　　　　　　　　　　　　　　　　　　　　　　　　　　　　　　　　　　　　　　　　　　　　　　　　　　　　　　　　　　　　　　　　　　　　　　　　　　　　　　　　　　　　　　　　　　　　　　　　　　　　　　　　　　　　　　　　　　　　　　　　　　　　　　　　　　　　　　　　　　　　　　　　　　　　　　　　　　　　　　　　　　　　　　　　　　　　　　　　　　　　　　　　　　　　　　　　　　　　　　　　　　　　　　　　　　　　　　　　　　　　　　　　　　　　　　　　　　　　　　　　　　　　　　　　　　　　　</t>
    <phoneticPr fontId="21"/>
  </si>
  <si>
    <t>令和　　年　　月　　日</t>
    <rPh sb="0" eb="2">
      <t>レイワ</t>
    </rPh>
    <phoneticPr fontId="1"/>
  </si>
  <si>
    <t>№</t>
    <phoneticPr fontId="1" type="Hiragana"/>
  </si>
  <si>
    <t>担当者</t>
    <rPh sb="0" eb="3">
      <t>タントウシャ</t>
    </rPh>
    <phoneticPr fontId="1"/>
  </si>
  <si>
    <t>課題内容</t>
    <rPh sb="0" eb="2">
      <t>かだい</t>
    </rPh>
    <rPh sb="2" eb="4">
      <t>ないよう</t>
    </rPh>
    <phoneticPr fontId="1" type="Hiragana"/>
  </si>
  <si>
    <t>氏  名</t>
  </si>
  <si>
    <t>年齢</t>
    <phoneticPr fontId="1"/>
  </si>
  <si>
    <t>現在の専門･学位</t>
  </si>
  <si>
    <t>所属機関名／部局／役職名</t>
  </si>
  <si>
    <t>「環境による○×に関する研究」</t>
    <phoneticPr fontId="1" type="Hiragana"/>
  </si>
  <si>
    <t>◎</t>
  </si>
  <si>
    <t>環境における□□に関する研究</t>
    <phoneticPr fontId="1" type="Hiragana"/>
  </si>
  <si>
    <t>環境　次郎</t>
    <phoneticPr fontId="1" type="Hiragana"/>
  </si>
  <si>
    <t>大気物理・博士</t>
    <phoneticPr fontId="1" type="Hiragana"/>
  </si>
  <si>
    <t>独立行政法人○○研究所○○研究室長</t>
    <phoneticPr fontId="1" type="Hiragana"/>
  </si>
  <si>
    <t>○</t>
  </si>
  <si>
    <t>国内・国際制度に関する研究</t>
    <phoneticPr fontId="1" type="Hiragana"/>
  </si>
  <si>
    <t>環境 守</t>
    <phoneticPr fontId="1" type="Hiragana"/>
  </si>
  <si>
    <t>環境政策・博
士</t>
    <phoneticPr fontId="1" type="Hiragana"/>
  </si>
  <si>
    <t>○○大学○○学部教授</t>
    <phoneticPr fontId="1" type="Hiragana"/>
  </si>
  <si>
    <t>低炭素発展を可能にするアジア
域内連携及び国際協力のあり方
に関する実証的研究</t>
    <phoneticPr fontId="1" type="Hiragana"/>
  </si>
  <si>
    <t>環 境子</t>
    <phoneticPr fontId="1" type="Hiragana"/>
  </si>
  <si>
    <t>環境経済・博士</t>
    <rPh sb="6" eb="7">
      <t>し</t>
    </rPh>
    <phoneticPr fontId="1" type="Hiragana"/>
  </si>
  <si>
    <t>△△大学▲▲学部准教授</t>
    <rPh sb="9" eb="11">
      <t>きょうじゅ</t>
    </rPh>
    <phoneticPr fontId="1" type="Hiragana"/>
  </si>
  <si>
    <r>
      <t>&lt;研究者実数&gt;</t>
    </r>
    <r>
      <rPr>
        <sz val="12"/>
        <color indexed="8"/>
        <rFont val="ＭＳ 明朝"/>
        <family val="1"/>
        <charset val="128"/>
      </rPr>
      <t>　計　 　名、</t>
    </r>
    <r>
      <rPr>
        <b/>
        <sz val="12"/>
        <color indexed="8"/>
        <rFont val="ＭＳ 明朝"/>
        <family val="1"/>
        <charset val="128"/>
      </rPr>
      <t>&lt;所属機関実数&gt;</t>
    </r>
    <r>
      <rPr>
        <sz val="12"/>
        <color indexed="8"/>
        <rFont val="ＭＳ 明朝"/>
        <family val="1"/>
        <charset val="128"/>
      </rPr>
      <t>　計　 　 機関</t>
    </r>
    <phoneticPr fontId="1"/>
  </si>
  <si>
    <t>※担当者区分：◎→研究代表者、○→研究分担者</t>
    <rPh sb="1" eb="4">
      <t>タントウシャ</t>
    </rPh>
    <rPh sb="4" eb="6">
      <t>クブン</t>
    </rPh>
    <rPh sb="9" eb="11">
      <t>ケンキュウ</t>
    </rPh>
    <rPh sb="11" eb="13">
      <t>ダイヒョウ</t>
    </rPh>
    <rPh sb="13" eb="14">
      <t>シャ</t>
    </rPh>
    <rPh sb="17" eb="19">
      <t>ケンキュウ</t>
    </rPh>
    <rPh sb="19" eb="21">
      <t>ブンタン</t>
    </rPh>
    <rPh sb="21" eb="22">
      <t>シャ</t>
    </rPh>
    <phoneticPr fontId="1"/>
  </si>
  <si>
    <t>※エフォート：研究者が当該研究の実施に必要とする時間の配分率（％）。研究者の年間の全仕事時間を100％とする。</t>
    <phoneticPr fontId="1"/>
  </si>
  <si>
    <t>例）1-●●●●</t>
    <rPh sb="0" eb="1">
      <t>レイ</t>
    </rPh>
    <phoneticPr fontId="21"/>
  </si>
  <si>
    <t>環境による○×に関する研究(環境による○×△に関する研究)</t>
    <phoneticPr fontId="1" type="Hiragana"/>
  </si>
  <si>
    <r>
      <t>①研究課題名</t>
    </r>
    <r>
      <rPr>
        <i/>
        <sz val="11"/>
        <color indexed="10"/>
        <rFont val="ＭＳ 明朝"/>
        <family val="1"/>
        <charset val="128"/>
      </rPr>
      <t xml:space="preserve">
※サブテーマのみが補助事業となる場合は、括弧内にサブテーマ名を記入</t>
    </r>
    <rPh sb="16" eb="18">
      <t>ホジョ</t>
    </rPh>
    <rPh sb="18" eb="20">
      <t>ジギョウ</t>
    </rPh>
    <rPh sb="23" eb="25">
      <t>バアイ</t>
    </rPh>
    <rPh sb="27" eb="29">
      <t>カッコ</t>
    </rPh>
    <rPh sb="29" eb="30">
      <t>ナイ</t>
    </rPh>
    <rPh sb="36" eb="37">
      <t>メイ</t>
    </rPh>
    <rPh sb="38" eb="40">
      <t>キニュウ</t>
    </rPh>
    <phoneticPr fontId="1"/>
  </si>
  <si>
    <t>例）1-○○○○(○)</t>
    <rPh sb="0" eb="1">
      <t>れい</t>
    </rPh>
    <phoneticPr fontId="1" type="Hiragana"/>
  </si>
  <si>
    <r>
      <t xml:space="preserve">研究課題番号
</t>
    </r>
    <r>
      <rPr>
        <i/>
        <sz val="10"/>
        <color indexed="10"/>
        <rFont val="ＭＳ 明朝"/>
        <family val="1"/>
        <charset val="128"/>
      </rPr>
      <t>※サブテーマのみが補助事業となる場合は、括弧内にサブテーマ番号を記入</t>
    </r>
    <rPh sb="0" eb="2">
      <t>けんきゅう</t>
    </rPh>
    <rPh sb="2" eb="4">
      <t>かだい</t>
    </rPh>
    <rPh sb="4" eb="6">
      <t>ばんごう</t>
    </rPh>
    <rPh sb="36" eb="38">
      <t>ばんごう</t>
    </rPh>
    <rPh sb="39" eb="41">
      <t>きにゅう</t>
    </rPh>
    <phoneticPr fontId="1" type="Hiragana"/>
  </si>
  <si>
    <r>
      <t>　⑧　&lt;研究体制・組織&gt;</t>
    </r>
    <r>
      <rPr>
        <sz val="14"/>
        <color indexed="8"/>
        <rFont val="ＭＳ 明朝"/>
        <family val="1"/>
        <charset val="128"/>
      </rPr>
      <t xml:space="preserve">　　   </t>
    </r>
    <r>
      <rPr>
        <b/>
        <sz val="14"/>
        <color indexed="10"/>
        <rFont val="ＭＳ 明朝"/>
        <family val="1"/>
        <charset val="128"/>
      </rPr>
      <t>（研究代表者及び研究分担者を記載すること。）</t>
    </r>
    <rPh sb="20" eb="22">
      <t>ダイヒョウ</t>
    </rPh>
    <rPh sb="25" eb="27">
      <t>ケンキュウ</t>
    </rPh>
    <rPh sb="27" eb="29">
      <t>ブンタン</t>
    </rPh>
    <phoneticPr fontId="1"/>
  </si>
  <si>
    <r>
      <t>⑨　各年度別経費内訳（補助金）（単位：円）</t>
    </r>
    <r>
      <rPr>
        <sz val="10"/>
        <rFont val="ＭＳ 明朝"/>
        <family val="1"/>
        <charset val="128"/>
      </rPr>
      <t>（灰色着色部は自動計算です。）</t>
    </r>
    <rPh sb="11" eb="14">
      <t>ホジョキン</t>
    </rPh>
    <rPh sb="22" eb="24">
      <t>ハイイロ</t>
    </rPh>
    <rPh sb="24" eb="26">
      <t>チャクショク</t>
    </rPh>
    <rPh sb="26" eb="27">
      <t>ブ</t>
    </rPh>
    <rPh sb="28" eb="30">
      <t>ジドウ</t>
    </rPh>
    <rPh sb="30" eb="32">
      <t>ケイサン</t>
    </rPh>
    <phoneticPr fontId="4"/>
  </si>
  <si>
    <t>(4)補助対象経費支出予定額（⑨の合計額)</t>
    <rPh sb="3" eb="5">
      <t>ホジョ</t>
    </rPh>
    <rPh sb="5" eb="7">
      <t>タイショウ</t>
    </rPh>
    <rPh sb="7" eb="9">
      <t>ケイヒ</t>
    </rPh>
    <rPh sb="9" eb="11">
      <t>シシュツ</t>
    </rPh>
    <rPh sb="11" eb="13">
      <t>ヨテイ</t>
    </rPh>
    <rPh sb="13" eb="14">
      <t>ガク</t>
    </rPh>
    <rPh sb="17" eb="20">
      <t>ゴウケイガク</t>
    </rPh>
    <phoneticPr fontId="4"/>
  </si>
  <si>
    <t>「別紙内訳（１）国等直轄研究機関の経費明細」、「別紙内訳（２）国等直轄研究機関以外の経費明細」を機関ごとに作成・提出してください。</t>
    <rPh sb="1" eb="3">
      <t>ベッシ</t>
    </rPh>
    <rPh sb="3" eb="5">
      <t>ウチワケ</t>
    </rPh>
    <rPh sb="9" eb="10">
      <t>トウ</t>
    </rPh>
    <rPh sb="17" eb="19">
      <t>ケイヒ</t>
    </rPh>
    <rPh sb="19" eb="21">
      <t>メイサイ</t>
    </rPh>
    <rPh sb="24" eb="26">
      <t>ベッシ</t>
    </rPh>
    <rPh sb="26" eb="28">
      <t>ウチワケ</t>
    </rPh>
    <rPh sb="32" eb="33">
      <t>トウ</t>
    </rPh>
    <rPh sb="39" eb="41">
      <t>イガイ</t>
    </rPh>
    <rPh sb="48" eb="50">
      <t>キカン</t>
    </rPh>
    <rPh sb="53" eb="55">
      <t>サクセイ</t>
    </rPh>
    <rPh sb="56" eb="58">
      <t>テイシュツ</t>
    </rPh>
    <phoneticPr fontId="21"/>
  </si>
  <si>
    <t>⑪研究計画書　令和6年度経費明細（補助金）</t>
    <rPh sb="1" eb="3">
      <t>ケンキュウ</t>
    </rPh>
    <rPh sb="3" eb="5">
      <t>ケイカク</t>
    </rPh>
    <rPh sb="5" eb="6">
      <t>ショ</t>
    </rPh>
    <rPh sb="7" eb="9">
      <t>レイワ</t>
    </rPh>
    <rPh sb="10" eb="12">
      <t>ネンド</t>
    </rPh>
    <rPh sb="12" eb="14">
      <t>ケイヒ</t>
    </rPh>
    <rPh sb="14" eb="16">
      <t>メイサイ</t>
    </rPh>
    <rPh sb="17" eb="20">
      <t>ホジョキン</t>
    </rPh>
    <phoneticPr fontId="1"/>
  </si>
  <si>
    <t>技術開発実証・実用化事業</t>
    <rPh sb="0" eb="2">
      <t>ぎじゅつ</t>
    </rPh>
    <rPh sb="2" eb="4">
      <t>かいはつ</t>
    </rPh>
    <rPh sb="4" eb="6">
      <t>じっしょう</t>
    </rPh>
    <rPh sb="7" eb="10">
      <t>じつようか</t>
    </rPh>
    <rPh sb="10" eb="12">
      <t>じぎょう</t>
    </rPh>
    <phoneticPr fontId="1" type="Hiragana"/>
  </si>
  <si>
    <t>次世代循環型社会形成推進技術基盤整備事業</t>
    <rPh sb="0" eb="3">
      <t>じせだい</t>
    </rPh>
    <rPh sb="3" eb="6">
      <t>じゅんかんがた</t>
    </rPh>
    <rPh sb="6" eb="8">
      <t>しゃかい</t>
    </rPh>
    <rPh sb="8" eb="10">
      <t>けいせい</t>
    </rPh>
    <rPh sb="10" eb="12">
      <t>すいしん</t>
    </rPh>
    <rPh sb="12" eb="14">
      <t>ぎじゅつ</t>
    </rPh>
    <rPh sb="14" eb="16">
      <t>きばん</t>
    </rPh>
    <rPh sb="16" eb="18">
      <t>せいび</t>
    </rPh>
    <rPh sb="18" eb="20">
      <t>じぎょう</t>
    </rPh>
    <phoneticPr fontId="1" type="Hiragana"/>
  </si>
  <si>
    <t>その他の研究事業</t>
    <phoneticPr fontId="1" type="Hiragana"/>
  </si>
  <si>
    <r>
      <t xml:space="preserve">■「国民との科学・技術対話」について
「「国民との科学・技術対話」の推進について」（平成22年6月19日、科学技術政策担当大臣、総合科学技術会議有識者議員）に基づき、研究活動の内容や成果を社会・国民に対して分かりやすく説明する、未来への希望を抱かせる心の通った双方向コミュニケーション活動を推進する観点から、研究開発成果の学会誌・学術図書への投稿・掲載や、（独）環境再生保全機構が開催する成果発表会等の場において成果の積極的な公表・普及に努めてください。
</t>
    </r>
    <r>
      <rPr>
        <u/>
        <sz val="12"/>
        <rFont val="ＭＳ 明朝"/>
        <family val="1"/>
        <charset val="128"/>
      </rPr>
      <t xml:space="preserve">直接経費3,000万円以上の研究課題においては原則毎年実施していただきます。
</t>
    </r>
    <r>
      <rPr>
        <sz val="12"/>
        <rFont val="ＭＳ 明朝"/>
        <family val="1"/>
        <charset val="128"/>
      </rPr>
      <t xml:space="preserve">
</t>
    </r>
    <rPh sb="179" eb="180">
      <t>ドク</t>
    </rPh>
    <rPh sb="181" eb="183">
      <t>カンキョウ</t>
    </rPh>
    <rPh sb="183" eb="185">
      <t>サイセイ</t>
    </rPh>
    <rPh sb="185" eb="187">
      <t>ホゼン</t>
    </rPh>
    <rPh sb="187" eb="189">
      <t>キコウ</t>
    </rPh>
    <rPh sb="228" eb="230">
      <t>チョクセツ</t>
    </rPh>
    <rPh sb="230" eb="232">
      <t>ケイヒ</t>
    </rPh>
    <phoneticPr fontId="1"/>
  </si>
  <si>
    <t>令和〇年度　環境研究総合推進費補助金　研究計画書　別紙</t>
    <rPh sb="0" eb="2">
      <t>レイワ</t>
    </rPh>
    <rPh sb="3" eb="5">
      <t>ネンド</t>
    </rPh>
    <rPh sb="5" eb="7">
      <t>ヘイネンド</t>
    </rPh>
    <rPh sb="6" eb="8">
      <t>カンキョウ</t>
    </rPh>
    <rPh sb="8" eb="10">
      <t>ケンキュウ</t>
    </rPh>
    <rPh sb="10" eb="12">
      <t>ソウゴウ</t>
    </rPh>
    <rPh sb="12" eb="14">
      <t>スイシン</t>
    </rPh>
    <rPh sb="14" eb="15">
      <t>ヒ</t>
    </rPh>
    <rPh sb="15" eb="18">
      <t>ホジョキン</t>
    </rPh>
    <rPh sb="19" eb="21">
      <t>ケンキュウ</t>
    </rPh>
    <rPh sb="21" eb="24">
      <t>ケイカクショ</t>
    </rPh>
    <rPh sb="25" eb="27">
      <t>ベッシ</t>
    </rPh>
    <phoneticPr fontId="1"/>
  </si>
  <si>
    <t>令和〇年度環境研究総合推進費補助金による事業の申請にあたり、次のとおり研究計画書を提出する。</t>
    <rPh sb="20" eb="22">
      <t>じぎょう</t>
    </rPh>
    <phoneticPr fontId="1" type="Hiragana"/>
  </si>
  <si>
    <t>④令和〇年度
交付上限額
※間接経費含む</t>
    <rPh sb="4" eb="6">
      <t>ネンド</t>
    </rPh>
    <rPh sb="7" eb="9">
      <t>コウフ</t>
    </rPh>
    <rPh sb="9" eb="11">
      <t>ジョウゲン</t>
    </rPh>
    <rPh sb="11" eb="12">
      <t>ガク</t>
    </rPh>
    <rPh sb="14" eb="16">
      <t>カンセツ</t>
    </rPh>
    <rPh sb="16" eb="18">
      <t>ケイヒ</t>
    </rPh>
    <rPh sb="18" eb="19">
      <t>フク</t>
    </rPh>
    <phoneticPr fontId="1"/>
  </si>
  <si>
    <t>⑤令和〇年度
補助金所要額
※間接経費含む</t>
    <rPh sb="4" eb="6">
      <t>ネンド</t>
    </rPh>
    <rPh sb="7" eb="10">
      <t>ホジョキン</t>
    </rPh>
    <rPh sb="10" eb="13">
      <t>ショヨウガク</t>
    </rPh>
    <rPh sb="15" eb="19">
      <t>カンセツケイヒ</t>
    </rPh>
    <rPh sb="19" eb="20">
      <t>フク</t>
    </rPh>
    <phoneticPr fontId="1"/>
  </si>
  <si>
    <t>（満　　　歳）
（令和〇年3月31日現在）</t>
    <rPh sb="5" eb="6">
      <t>サイ</t>
    </rPh>
    <rPh sb="12" eb="13">
      <t>ネン</t>
    </rPh>
    <rPh sb="14" eb="15">
      <t>ガツ</t>
    </rPh>
    <rPh sb="17" eb="18">
      <t>ニチ</t>
    </rPh>
    <rPh sb="18" eb="20">
      <t>ゲンザイ</t>
    </rPh>
    <phoneticPr fontId="1"/>
  </si>
  <si>
    <t>R〇年度経費配分
(千円)</t>
    <rPh sb="4" eb="6">
      <t>ケイヒ</t>
    </rPh>
    <rPh sb="6" eb="8">
      <t>ハイブン</t>
    </rPh>
    <rPh sb="10" eb="11">
      <t>セン</t>
    </rPh>
    <phoneticPr fontId="1"/>
  </si>
  <si>
    <t>R〇年度ｴﾌｫｰﾄ(%)</t>
    <rPh sb="2" eb="4">
      <t>ネンド</t>
    </rPh>
    <phoneticPr fontId="1"/>
  </si>
  <si>
    <r>
      <t>&lt;令和〇年度研究経費</t>
    </r>
    <r>
      <rPr>
        <b/>
        <sz val="12"/>
        <color indexed="10"/>
        <rFont val="ＭＳ 明朝"/>
        <family val="1"/>
        <charset val="128"/>
      </rPr>
      <t>（間接経費含む）</t>
    </r>
    <r>
      <rPr>
        <b/>
        <sz val="12"/>
        <rFont val="ＭＳ 明朝"/>
        <family val="1"/>
        <charset val="128"/>
      </rPr>
      <t>&gt;</t>
    </r>
    <r>
      <rPr>
        <b/>
        <sz val="12"/>
        <color indexed="8"/>
        <rFont val="ＭＳ 明朝"/>
        <family val="1"/>
        <charset val="128"/>
      </rPr>
      <t xml:space="preserve">
　</t>
    </r>
    <rPh sb="1" eb="3">
      <t>レイワ</t>
    </rPh>
    <rPh sb="11" eb="15">
      <t>カンセツケイヒ</t>
    </rPh>
    <rPh sb="15" eb="16">
      <t>フク</t>
    </rPh>
    <phoneticPr fontId="1"/>
  </si>
  <si>
    <t>令和〇年度</t>
    <rPh sb="3" eb="5">
      <t>ネンド</t>
    </rPh>
    <phoneticPr fontId="4"/>
  </si>
  <si>
    <t>令和〇+1年度
（該当者のみ）</t>
    <rPh sb="5" eb="7">
      <t>ネンド</t>
    </rPh>
    <phoneticPr fontId="4"/>
  </si>
  <si>
    <t>令和〇+2年度
（該当者のみ）</t>
    <rPh sb="5" eb="7">
      <t>ネンド</t>
    </rPh>
    <rPh sb="9" eb="12">
      <t>ガイトウシャ</t>
    </rPh>
    <phoneticPr fontId="4"/>
  </si>
  <si>
    <t>令和〇+3年度
（該当者のみ）</t>
    <rPh sb="5" eb="7">
      <t>ネンド</t>
    </rPh>
    <phoneticPr fontId="4"/>
  </si>
  <si>
    <t>令和〇+1年度以降については、合計の欄に採択時に通知した予算額を記入してください。</t>
    <rPh sb="5" eb="7">
      <t>ネンド</t>
    </rPh>
    <rPh sb="7" eb="9">
      <t>イコウ</t>
    </rPh>
    <rPh sb="18" eb="19">
      <t>ラン</t>
    </rPh>
    <rPh sb="20" eb="22">
      <t>サイタク</t>
    </rPh>
    <rPh sb="22" eb="23">
      <t>ジ</t>
    </rPh>
    <rPh sb="24" eb="26">
      <t>ツウチ</t>
    </rPh>
    <rPh sb="28" eb="31">
      <t>ヨサンガク</t>
    </rPh>
    <rPh sb="32" eb="34">
      <t>キニュウ</t>
    </rPh>
    <phoneticPr fontId="4"/>
  </si>
  <si>
    <t>⑩　令和〇年度所要経費（単位：円）</t>
    <rPh sb="7" eb="9">
      <t>ショヨウ</t>
    </rPh>
    <rPh sb="9" eb="11">
      <t>ケイヒ</t>
    </rPh>
    <phoneticPr fontId="4"/>
  </si>
  <si>
    <t>例） 国際〇〇学会出席（国・都市、○泊○日）　 -円</t>
    <rPh sb="3" eb="5">
      <t>コクサイ</t>
    </rPh>
    <rPh sb="7" eb="9">
      <t>ガッカイ</t>
    </rPh>
    <rPh sb="9" eb="11">
      <t>シュッセキ</t>
    </rPh>
    <rPh sb="12" eb="13">
      <t>クニ</t>
    </rPh>
    <rPh sb="14" eb="16">
      <t>トシ</t>
    </rPh>
    <rPh sb="18" eb="19">
      <t>ハク</t>
    </rPh>
    <rPh sb="20" eb="21">
      <t>ニチ</t>
    </rPh>
    <phoneticPr fontId="1"/>
  </si>
  <si>
    <t>学会参加の場合は具体的な学会名を記載してください</t>
    <rPh sb="0" eb="4">
      <t>ガッカイサンカ</t>
    </rPh>
    <rPh sb="5" eb="7">
      <t>バアイ</t>
    </rPh>
    <rPh sb="8" eb="11">
      <t>グタイテキ</t>
    </rPh>
    <rPh sb="12" eb="15">
      <t>ガッカイメイ</t>
    </rPh>
    <rPh sb="16" eb="18">
      <t>キサイ</t>
    </rPh>
    <phoneticPr fontId="21"/>
  </si>
  <si>
    <t>国直轄研究機関：環境省国立水俣病総合センター、国土交通省　気象庁気象研究所、国土技術政策総合研究所、厚生労働省　国立保健医療科学院、国立社会保障・人口問題研究所、国立医薬品食品衛生研究所、農林水産省　農林水産政策研究所</t>
    <rPh sb="8" eb="10">
      <t>カンキョウ</t>
    </rPh>
    <rPh sb="10" eb="11">
      <t>ショウ</t>
    </rPh>
    <rPh sb="11" eb="13">
      <t>コクリツ</t>
    </rPh>
    <rPh sb="13" eb="16">
      <t>ミナマタビョウ</t>
    </rPh>
    <rPh sb="16" eb="18">
      <t>ソウゴウ</t>
    </rPh>
    <rPh sb="23" eb="25">
      <t>コクド</t>
    </rPh>
    <rPh sb="25" eb="28">
      <t>コウツウショウ</t>
    </rPh>
    <rPh sb="29" eb="32">
      <t>キショウチョウ</t>
    </rPh>
    <rPh sb="32" eb="34">
      <t>キショウ</t>
    </rPh>
    <rPh sb="34" eb="37">
      <t>ケンキュウショ</t>
    </rPh>
    <rPh sb="50" eb="52">
      <t>コウセイ</t>
    </rPh>
    <rPh sb="52" eb="55">
      <t>ロウドウショウ</t>
    </rPh>
    <rPh sb="81" eb="83">
      <t>コクリツ</t>
    </rPh>
    <rPh sb="83" eb="86">
      <t>イヤクヒン</t>
    </rPh>
    <rPh sb="86" eb="88">
      <t>ショクヒン</t>
    </rPh>
    <rPh sb="88" eb="90">
      <t>エイセイ</t>
    </rPh>
    <rPh sb="90" eb="93">
      <t>ケンキュウショ</t>
    </rPh>
    <phoneticPr fontId="21"/>
  </si>
  <si>
    <t>※詳細は「環境研究総合推進費　補助事業事務処理説明書」をご確認ください。</t>
    <rPh sb="1" eb="3">
      <t>ショウサイ</t>
    </rPh>
    <rPh sb="5" eb="7">
      <t>カンキョウ</t>
    </rPh>
    <rPh sb="7" eb="9">
      <t>ケンキュウ</t>
    </rPh>
    <rPh sb="9" eb="11">
      <t>ソウゴウ</t>
    </rPh>
    <rPh sb="11" eb="13">
      <t>スイシン</t>
    </rPh>
    <rPh sb="13" eb="14">
      <t>ヒ</t>
    </rPh>
    <rPh sb="15" eb="17">
      <t>ホジョ</t>
    </rPh>
    <rPh sb="17" eb="19">
      <t>ジギョウ</t>
    </rPh>
    <rPh sb="19" eb="21">
      <t>ジム</t>
    </rPh>
    <rPh sb="21" eb="23">
      <t>ショリ</t>
    </rPh>
    <rPh sb="23" eb="26">
      <t>セツメイショ</t>
    </rPh>
    <rPh sb="29" eb="31">
      <t>カクニン</t>
    </rPh>
    <phoneticPr fontId="21"/>
  </si>
  <si>
    <t>例） 国際○○学会出席（国・都市、○泊○日）　 -円</t>
    <rPh sb="3" eb="5">
      <t>コクサイ</t>
    </rPh>
    <rPh sb="7" eb="9">
      <t>ガッカイ</t>
    </rPh>
    <rPh sb="9" eb="11">
      <t>シュッセキ</t>
    </rPh>
    <rPh sb="12" eb="13">
      <t>クニ</t>
    </rPh>
    <rPh sb="14" eb="16">
      <t>トシ</t>
    </rPh>
    <rPh sb="18" eb="19">
      <t>ハク</t>
    </rPh>
    <rPh sb="20" eb="21">
      <t>ニチ</t>
    </rPh>
    <phoneticPr fontId="1"/>
  </si>
  <si>
    <t>1年目（3年間）</t>
    <rPh sb="1" eb="3">
      <t>ネンメ</t>
    </rPh>
    <rPh sb="5" eb="7">
      <t>ネンカン</t>
    </rPh>
    <phoneticPr fontId="1"/>
  </si>
  <si>
    <t>2年目（3年間）</t>
    <rPh sb="1" eb="3">
      <t>ネンメ</t>
    </rPh>
    <rPh sb="5" eb="7">
      <t>ネンカン</t>
    </rPh>
    <phoneticPr fontId="1"/>
  </si>
  <si>
    <t>3年目（3年間）</t>
    <rPh sb="1" eb="3">
      <t>ネンメ</t>
    </rPh>
    <rPh sb="5" eb="7">
      <t>ネンカン</t>
    </rPh>
    <phoneticPr fontId="1"/>
  </si>
  <si>
    <t>1年目（5年間）</t>
    <rPh sb="1" eb="3">
      <t>ネンメ</t>
    </rPh>
    <rPh sb="5" eb="7">
      <t>ネンカン</t>
    </rPh>
    <phoneticPr fontId="1"/>
  </si>
  <si>
    <t>2年目（5年間）</t>
    <rPh sb="1" eb="3">
      <t>ネンメ</t>
    </rPh>
    <rPh sb="5" eb="7">
      <t>ネンカン</t>
    </rPh>
    <phoneticPr fontId="1"/>
  </si>
  <si>
    <t>3年目（5年間）</t>
    <rPh sb="1" eb="3">
      <t>ネンメ</t>
    </rPh>
    <rPh sb="5" eb="7">
      <t>ネンカン</t>
    </rPh>
    <phoneticPr fontId="1"/>
  </si>
  <si>
    <t>4年目（5年間）</t>
    <rPh sb="1" eb="3">
      <t>ネンメ</t>
    </rPh>
    <rPh sb="5" eb="7">
      <t>ネンカン</t>
    </rPh>
    <phoneticPr fontId="1"/>
  </si>
  <si>
    <t>5年目（5年間）</t>
    <rPh sb="1" eb="3">
      <t>ネンメ</t>
    </rPh>
    <rPh sb="5" eb="7">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</si>
</sst>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quot;円&quot;"/>
    <numFmt numFmtId="177" formatCode="#,##0&quot;%&quot;"/>
    <numFmt numFmtId="178" formatCode="#,##0&quot;歳&quot;"/>
    <numFmt numFmtId="179" formatCode="&quot;(&quot;#,##0&quot;)&quot;"/>
    <numFmt numFmtId="180" formatCode="yyyy&quot;年&quot;m&quot;月&quot;d&quot;日&quot;;@"/>
    <numFmt numFmtId="181" formatCode="#,##0_ ;[Red]\-#,##0\ "/>
    <numFmt numFmtId="182" formatCode="#,##0&quot;千円&quot;"/>
    <numFmt numFmtId="183" formatCode="#,##0_ "/>
    <numFmt numFmtId="184" formatCode="0.0%"/>
  </numFmts>
  <fonts count="85">
    <font>
      <sz val="11"/>
      <color theme="1"/>
      <name val="ＭＳ Ｐゴシック"/>
      <family val="3"/>
      <charset val="128"/>
      <scheme val="minor"/>
    </font>
    <font>
      <sz val="6"/>
      <name val="ＭＳ Ｐゴシック"/>
      <family val="3"/>
      <charset val="128"/>
    </font>
    <font>
      <sz val="12"/>
      <color indexed="8"/>
      <name val="ＭＳ 明朝"/>
      <family val="1"/>
      <charset val="128"/>
    </font>
    <font>
      <b/>
      <sz val="12"/>
      <color indexed="8"/>
      <name val="ＭＳ 明朝"/>
      <family val="1"/>
      <charset val="128"/>
    </font>
    <font>
      <sz val="6"/>
      <name val="ＭＳ Ｐゴシック"/>
      <family val="3"/>
      <charset val="128"/>
    </font>
    <font>
      <sz val="6"/>
      <name val="ＭＳ Ｐゴシック"/>
      <family val="3"/>
      <charset val="128"/>
    </font>
    <font>
      <b/>
      <sz val="12"/>
      <color indexed="8"/>
      <name val="ＪＳゴシック"/>
      <family val="3"/>
      <charset val="128"/>
    </font>
    <font>
      <b/>
      <i/>
      <sz val="10"/>
      <color indexed="10"/>
      <name val="ＭＳ 明朝"/>
      <family val="1"/>
      <charset val="128"/>
    </font>
    <font>
      <i/>
      <sz val="11"/>
      <color indexed="10"/>
      <name val="ＭＳ 明朝"/>
      <family val="1"/>
      <charset val="128"/>
    </font>
    <font>
      <sz val="10.5"/>
      <color indexed="8"/>
      <name val="ＭＳ 明朝"/>
      <family val="1"/>
      <charset val="128"/>
    </font>
    <font>
      <sz val="11"/>
      <color indexed="8"/>
      <name val="ＭＳ 明朝"/>
      <family val="1"/>
      <charset val="128"/>
    </font>
    <font>
      <b/>
      <sz val="12"/>
      <name val="ＭＳ 明朝"/>
      <family val="1"/>
      <charset val="128"/>
    </font>
    <font>
      <sz val="10.5"/>
      <color indexed="10"/>
      <name val="ＭＳ 明朝"/>
      <family val="1"/>
      <charset val="128"/>
    </font>
    <font>
      <sz val="10"/>
      <color indexed="10"/>
      <name val="ＭＳ 明朝"/>
      <family val="1"/>
      <charset val="128"/>
    </font>
    <font>
      <sz val="11"/>
      <color indexed="10"/>
      <name val="ＭＳ 明朝"/>
      <family val="1"/>
      <charset val="128"/>
    </font>
    <font>
      <sz val="10"/>
      <color indexed="8"/>
      <name val="ＭＳ 明朝"/>
      <family val="1"/>
      <charset val="128"/>
    </font>
    <font>
      <sz val="12"/>
      <name val="ＭＳ 明朝"/>
      <family val="1"/>
      <charset val="128"/>
    </font>
    <font>
      <b/>
      <sz val="16"/>
      <name val="ＭＳ 明朝"/>
      <family val="1"/>
      <charset val="128"/>
    </font>
    <font>
      <i/>
      <sz val="12"/>
      <name val="ＭＳ 明朝"/>
      <family val="1"/>
      <charset val="128"/>
    </font>
    <font>
      <u/>
      <sz val="12"/>
      <name val="ＭＳ 明朝"/>
      <family val="1"/>
      <charset val="128"/>
    </font>
    <font>
      <sz val="10.5"/>
      <color indexed="30"/>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0.5"/>
      <color indexed="30"/>
      <name val="ＭＳ Ｐ明朝"/>
      <family val="1"/>
      <charset val="128"/>
    </font>
    <font>
      <sz val="10"/>
      <name val="ＭＳ 明朝"/>
      <family val="1"/>
      <charset val="128"/>
    </font>
    <font>
      <sz val="10.5"/>
      <color indexed="30"/>
      <name val="Century"/>
      <family val="1"/>
    </font>
    <font>
      <b/>
      <sz val="14"/>
      <name val="ＭＳ 明朝"/>
      <family val="1"/>
      <charset val="128"/>
    </font>
    <font>
      <sz val="6"/>
      <name val="ＭＳ Ｐゴシック"/>
      <family val="3"/>
      <charset val="128"/>
    </font>
    <font>
      <sz val="6"/>
      <name val="ＭＳ Ｐゴシック"/>
      <family val="3"/>
      <charset val="128"/>
    </font>
    <font>
      <u/>
      <sz val="11"/>
      <name val="ＭＳ 明朝"/>
      <family val="1"/>
      <charset val="128"/>
    </font>
    <font>
      <u/>
      <sz val="9"/>
      <color indexed="8"/>
      <name val="ＭＳ 明朝"/>
      <family val="1"/>
      <charset val="128"/>
    </font>
    <font>
      <sz val="14"/>
      <color indexed="8"/>
      <name val="ＭＳ 明朝"/>
      <family val="1"/>
      <charset val="128"/>
    </font>
    <font>
      <b/>
      <sz val="14"/>
      <color indexed="10"/>
      <name val="ＭＳ 明朝"/>
      <family val="1"/>
      <charset val="128"/>
    </font>
    <font>
      <b/>
      <sz val="12"/>
      <color indexed="10"/>
      <name val="ＭＳ 明朝"/>
      <family val="1"/>
      <charset val="128"/>
    </font>
    <font>
      <i/>
      <sz val="10"/>
      <color indexed="10"/>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2"/>
      <color theme="1"/>
      <name val="Century"/>
      <family val="1"/>
    </font>
    <font>
      <sz val="12"/>
      <color theme="1"/>
      <name val="ＭＳ 明朝"/>
      <family val="1"/>
      <charset val="128"/>
    </font>
    <font>
      <sz val="12"/>
      <color theme="1"/>
      <name val="ＭＳ Ｐゴシック"/>
      <family val="3"/>
      <charset val="128"/>
      <scheme val="minor"/>
    </font>
    <font>
      <i/>
      <sz val="12"/>
      <color rgb="FFFF0000"/>
      <name val="ＭＳ Ｐ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4"/>
      <color theme="1"/>
      <name val="ＭＳ 明朝"/>
      <family val="1"/>
      <charset val="128"/>
    </font>
    <font>
      <b/>
      <sz val="17.5"/>
      <color theme="1"/>
      <name val="ＭＳ 明朝"/>
      <family val="1"/>
      <charset val="128"/>
    </font>
    <font>
      <i/>
      <sz val="12"/>
      <color rgb="FFFF0000"/>
      <name val="ＭＳ 明朝"/>
      <family val="1"/>
      <charset val="128"/>
    </font>
    <font>
      <sz val="12"/>
      <color rgb="FFFF0000"/>
      <name val="ＭＳ Ｐゴシック"/>
      <family val="3"/>
      <charset val="128"/>
      <scheme val="minor"/>
    </font>
    <font>
      <sz val="12"/>
      <color theme="1"/>
      <name val="ＭＳ ゴシック"/>
      <family val="3"/>
      <charset val="128"/>
    </font>
    <font>
      <b/>
      <sz val="12"/>
      <color rgb="FF0070C0"/>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3"/>
      <color theme="1"/>
      <name val="ＭＳ 明朝"/>
      <family val="1"/>
      <charset val="128"/>
    </font>
    <font>
      <b/>
      <sz val="12"/>
      <color rgb="FF0070C0"/>
      <name val="ＭＳ 明朝"/>
      <family val="1"/>
      <charset val="128"/>
    </font>
    <font>
      <sz val="10"/>
      <color theme="1"/>
      <name val="Century"/>
      <family val="1"/>
    </font>
    <font>
      <sz val="10"/>
      <color theme="1"/>
      <name val="ＭＳ Ｐゴシック"/>
      <family val="3"/>
      <charset val="128"/>
      <scheme val="minor"/>
    </font>
    <font>
      <b/>
      <sz val="11"/>
      <color theme="1"/>
      <name val="ＭＳ 明朝"/>
      <family val="1"/>
      <charset val="128"/>
    </font>
    <font>
      <b/>
      <sz val="9"/>
      <color theme="1"/>
      <name val="ＭＳ 明朝"/>
      <family val="1"/>
      <charset val="128"/>
    </font>
    <font>
      <i/>
      <sz val="10"/>
      <color rgb="FFFF0000"/>
      <name val="ＭＳ Ｐゴシック"/>
      <family val="3"/>
      <charset val="128"/>
      <scheme val="minor"/>
    </font>
    <font>
      <sz val="10"/>
      <color theme="1"/>
      <name val="ＭＳ Ｐ明朝"/>
      <family val="1"/>
      <charset val="128"/>
    </font>
    <font>
      <sz val="8"/>
      <color theme="1"/>
      <name val="ＭＳ 明朝"/>
      <family val="1"/>
      <charset val="128"/>
    </font>
    <font>
      <sz val="10"/>
      <color theme="1"/>
      <name val="ＭＳ 明朝"/>
      <family val="1"/>
      <charset val="128"/>
    </font>
    <font>
      <sz val="8"/>
      <color rgb="FF0070C0"/>
      <name val="ＭＳ 明朝"/>
      <family val="1"/>
      <charset val="128"/>
    </font>
    <font>
      <sz val="10"/>
      <color rgb="FF0070C0"/>
      <name val="ＭＳ 明朝"/>
      <family val="1"/>
      <charset val="128"/>
    </font>
    <font>
      <i/>
      <sz val="11"/>
      <color rgb="FFFF0000"/>
      <name val="ＭＳ 明朝"/>
      <family val="1"/>
      <charset val="128"/>
    </font>
    <font>
      <sz val="11"/>
      <color rgb="FF0070C0"/>
      <name val="ＭＳ Ｐゴシック"/>
      <family val="3"/>
      <charset val="128"/>
      <scheme val="minor"/>
    </font>
    <font>
      <sz val="12"/>
      <color rgb="FF0070C0"/>
      <name val="ＭＳ 明朝"/>
      <family val="1"/>
      <charset val="128"/>
    </font>
    <font>
      <sz val="12"/>
      <color rgb="FF0070C0"/>
      <name val="ＭＳ Ｐゴシック"/>
      <family val="3"/>
      <charset val="128"/>
      <scheme val="minor"/>
    </font>
    <font>
      <sz val="10"/>
      <color rgb="FF0070C0"/>
      <name val="ＭＳ Ｐゴシック"/>
      <family val="3"/>
      <charset val="128"/>
      <scheme val="minor"/>
    </font>
    <font>
      <b/>
      <sz val="14"/>
      <color theme="1"/>
      <name val="ＭＳ 明朝"/>
      <family val="1"/>
      <charset val="128"/>
    </font>
    <font>
      <u/>
      <sz val="14"/>
      <color theme="1"/>
      <name val="ＭＳ 明朝"/>
      <family val="1"/>
      <charset val="128"/>
    </font>
    <font>
      <u/>
      <sz val="12"/>
      <color theme="1"/>
      <name val="ＭＳ 明朝"/>
      <family val="1"/>
      <charset val="128"/>
    </font>
    <font>
      <sz val="10.5"/>
      <color theme="1"/>
      <name val="ＭＳ 明朝"/>
      <family val="1"/>
      <charset val="128"/>
    </font>
    <font>
      <b/>
      <u/>
      <sz val="13"/>
      <color theme="1"/>
      <name val="ＭＳ 明朝"/>
      <family val="1"/>
      <charset val="128"/>
    </font>
    <font>
      <sz val="13"/>
      <color theme="1"/>
      <name val="ＭＳ 明朝"/>
      <family val="1"/>
      <charset val="128"/>
    </font>
    <font>
      <sz val="10.5"/>
      <color rgb="FFFF0000"/>
      <name val="ＭＳ Ｐ明朝"/>
      <family val="1"/>
      <charset val="128"/>
    </font>
    <font>
      <sz val="10.5"/>
      <color rgb="FFFF0000"/>
      <name val="Century"/>
      <family val="1"/>
    </font>
    <font>
      <sz val="10.5"/>
      <color rgb="FF0070C0"/>
      <name val="ＭＳ Ｐ明朝"/>
      <family val="1"/>
      <charset val="128"/>
    </font>
    <font>
      <sz val="10.5"/>
      <color rgb="FF0070C0"/>
      <name val="ＭＳ 明朝"/>
      <family val="1"/>
      <charset val="128"/>
    </font>
    <font>
      <sz val="10.5"/>
      <color rgb="FF0000FF"/>
      <name val="ＭＳ 明朝"/>
      <family val="1"/>
      <charset val="128"/>
    </font>
    <font>
      <sz val="10"/>
      <color rgb="FF0000FF"/>
      <name val="ＭＳ 明朝"/>
      <family val="1"/>
      <charset val="128"/>
    </font>
    <font>
      <sz val="10.5"/>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thin">
        <color indexed="64"/>
      </right>
      <top/>
      <bottom style="thin">
        <color indexed="64"/>
      </bottom>
      <diagonal/>
    </border>
    <border>
      <left/>
      <right style="dotted">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6" fillId="0" borderId="0">
      <alignment vertical="center"/>
    </xf>
  </cellStyleXfs>
  <cellXfs count="295">
    <xf numFmtId="0" fontId="0" fillId="0" borderId="0" xfId="0">
      <alignment vertical="center"/>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38" fillId="0" borderId="0" xfId="0" applyFont="1" applyAlignment="1">
      <alignment vertical="center" wrapText="1"/>
    </xf>
    <xf numFmtId="0" fontId="39" fillId="0" borderId="0" xfId="0" applyFont="1">
      <alignment vertical="center"/>
    </xf>
    <xf numFmtId="0" fontId="40" fillId="0" borderId="1" xfId="0" applyFont="1" applyBorder="1">
      <alignment vertical="center"/>
    </xf>
    <xf numFmtId="0" fontId="41" fillId="0" borderId="1" xfId="0" applyFont="1" applyBorder="1">
      <alignment vertical="center"/>
    </xf>
    <xf numFmtId="0" fontId="42" fillId="0" borderId="0" xfId="0" applyFont="1">
      <alignment vertical="center"/>
    </xf>
    <xf numFmtId="0" fontId="40" fillId="0" borderId="2" xfId="0" applyFont="1" applyBorder="1">
      <alignment vertical="center"/>
    </xf>
    <xf numFmtId="0" fontId="43" fillId="0" borderId="2" xfId="0" applyFont="1" applyBorder="1" applyAlignment="1">
      <alignment vertical="center" wrapText="1"/>
    </xf>
    <xf numFmtId="0" fontId="44" fillId="0" borderId="0" xfId="0" applyFont="1" applyAlignment="1">
      <alignment vertical="center" wrapText="1"/>
    </xf>
    <xf numFmtId="0" fontId="45" fillId="0" borderId="0" xfId="0" applyFont="1" applyAlignment="1">
      <alignment vertical="center" wrapText="1"/>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0" fillId="0" borderId="0" xfId="0" applyFont="1" applyAlignment="1">
      <alignment horizontal="left" vertical="top" wrapText="1"/>
    </xf>
    <xf numFmtId="0" fontId="50" fillId="0" borderId="0" xfId="0" applyFont="1">
      <alignment vertical="center"/>
    </xf>
    <xf numFmtId="0" fontId="51" fillId="0" borderId="0" xfId="0" applyFont="1">
      <alignment vertical="center"/>
    </xf>
    <xf numFmtId="0" fontId="40" fillId="0" borderId="1" xfId="0" applyFont="1" applyBorder="1" applyAlignment="1">
      <alignment horizontal="center" vertical="center"/>
    </xf>
    <xf numFmtId="0" fontId="40"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52" fillId="0" borderId="0" xfId="0" applyFont="1">
      <alignment vertical="center"/>
    </xf>
    <xf numFmtId="0" fontId="6" fillId="0" borderId="0" xfId="0" applyFont="1" applyAlignment="1">
      <alignment vertical="center" wrapText="1"/>
    </xf>
    <xf numFmtId="0" fontId="41" fillId="0" borderId="0" xfId="0" applyFont="1">
      <alignment vertical="center"/>
    </xf>
    <xf numFmtId="0" fontId="40" fillId="2" borderId="0" xfId="0" applyFont="1" applyFill="1" applyAlignment="1">
      <alignment horizontal="center" vertical="center"/>
    </xf>
    <xf numFmtId="0" fontId="48" fillId="0" borderId="0" xfId="0" applyFont="1" applyAlignment="1"/>
    <xf numFmtId="0" fontId="44" fillId="0" borderId="0" xfId="0" applyFont="1">
      <alignment vertical="center"/>
    </xf>
    <xf numFmtId="0" fontId="53" fillId="0" borderId="0" xfId="0" applyFont="1" applyAlignment="1">
      <alignment horizontal="left" vertical="center" wrapText="1"/>
    </xf>
    <xf numFmtId="0" fontId="54" fillId="0" borderId="0" xfId="0" applyFont="1" applyAlignment="1">
      <alignment horizontal="left" vertical="center"/>
    </xf>
    <xf numFmtId="0" fontId="36" fillId="0" borderId="0" xfId="2">
      <alignment vertical="center"/>
    </xf>
    <xf numFmtId="0" fontId="37" fillId="0" borderId="0" xfId="2" applyFont="1">
      <alignment vertical="center"/>
    </xf>
    <xf numFmtId="0" fontId="55" fillId="0" borderId="0" xfId="2" applyFont="1" applyAlignment="1">
      <alignment horizontal="left" vertical="top" wrapText="1"/>
    </xf>
    <xf numFmtId="0" fontId="44" fillId="3" borderId="1" xfId="2" applyFont="1" applyFill="1" applyBorder="1" applyAlignment="1">
      <alignment horizontal="center" vertical="top" wrapText="1"/>
    </xf>
    <xf numFmtId="0" fontId="56" fillId="0" borderId="0" xfId="2" applyFont="1" applyAlignment="1">
      <alignment horizontal="left" vertical="top" wrapText="1"/>
    </xf>
    <xf numFmtId="0" fontId="43" fillId="0" borderId="1" xfId="2" applyFont="1" applyBorder="1" applyAlignment="1">
      <alignment horizontal="center" vertical="center" wrapText="1"/>
    </xf>
    <xf numFmtId="181" fontId="45" fillId="0" borderId="1" xfId="2" applyNumberFormat="1" applyFont="1" applyBorder="1" applyAlignment="1">
      <alignment horizontal="right" vertical="center"/>
    </xf>
    <xf numFmtId="176" fontId="37" fillId="0" borderId="0" xfId="2" applyNumberFormat="1" applyFont="1">
      <alignment vertical="center"/>
    </xf>
    <xf numFmtId="0" fontId="0" fillId="0" borderId="0" xfId="0" applyAlignment="1"/>
    <xf numFmtId="176" fontId="57" fillId="4" borderId="3" xfId="1" applyNumberFormat="1" applyFont="1" applyFill="1" applyBorder="1" applyAlignment="1">
      <alignment vertical="center" wrapText="1"/>
    </xf>
    <xf numFmtId="176" fontId="57" fillId="4" borderId="4" xfId="1" applyNumberFormat="1" applyFont="1" applyFill="1" applyBorder="1" applyAlignment="1">
      <alignment vertical="center" wrapText="1"/>
    </xf>
    <xf numFmtId="176" fontId="57" fillId="4" borderId="5" xfId="1" applyNumberFormat="1" applyFont="1" applyFill="1" applyBorder="1" applyAlignment="1">
      <alignment vertical="center" wrapText="1"/>
    </xf>
    <xf numFmtId="176" fontId="57" fillId="4" borderId="6" xfId="1" applyNumberFormat="1" applyFont="1" applyFill="1" applyBorder="1" applyAlignment="1">
      <alignment vertical="center" wrapText="1"/>
    </xf>
    <xf numFmtId="176" fontId="39" fillId="4" borderId="1" xfId="0" applyNumberFormat="1" applyFont="1" applyFill="1" applyBorder="1" applyAlignment="1">
      <alignment vertical="center" wrapText="1"/>
    </xf>
    <xf numFmtId="176" fontId="39" fillId="0" borderId="1" xfId="0" applyNumberFormat="1" applyFont="1" applyBorder="1" applyAlignment="1">
      <alignment vertical="center" wrapText="1"/>
    </xf>
    <xf numFmtId="181" fontId="45" fillId="4" borderId="1" xfId="2" applyNumberFormat="1" applyFont="1" applyFill="1" applyBorder="1" applyAlignment="1">
      <alignment horizontal="right" vertical="center"/>
    </xf>
    <xf numFmtId="176" fontId="27" fillId="4" borderId="1" xfId="2" applyNumberFormat="1" applyFont="1" applyFill="1" applyBorder="1" applyAlignment="1">
      <alignment horizontal="right" vertical="center" wrapText="1"/>
    </xf>
    <xf numFmtId="9" fontId="0" fillId="0" borderId="0" xfId="0" applyNumberFormat="1">
      <alignment vertical="center"/>
    </xf>
    <xf numFmtId="0" fontId="45" fillId="0" borderId="0" xfId="0" applyFont="1" applyAlignment="1">
      <alignment horizontal="left" vertical="center"/>
    </xf>
    <xf numFmtId="0" fontId="58" fillId="0" borderId="0" xfId="0" applyFont="1" applyAlignment="1">
      <alignment horizontal="center" vertical="center"/>
    </xf>
    <xf numFmtId="176" fontId="39" fillId="0" borderId="7" xfId="0" applyNumberFormat="1" applyFont="1" applyBorder="1" applyAlignment="1">
      <alignment horizontal="right" vertical="center" wrapText="1"/>
    </xf>
    <xf numFmtId="0" fontId="59" fillId="3" borderId="1" xfId="2" applyFont="1" applyFill="1" applyBorder="1" applyAlignment="1">
      <alignment horizontal="center" vertical="top" wrapText="1"/>
    </xf>
    <xf numFmtId="176" fontId="57" fillId="4" borderId="8" xfId="1" applyNumberFormat="1" applyFont="1" applyFill="1" applyBorder="1" applyAlignment="1">
      <alignment vertical="center" wrapText="1"/>
    </xf>
    <xf numFmtId="176" fontId="57" fillId="4" borderId="9" xfId="1" applyNumberFormat="1" applyFont="1" applyFill="1" applyBorder="1" applyAlignment="1">
      <alignment vertical="center" wrapText="1"/>
    </xf>
    <xf numFmtId="176" fontId="57" fillId="0" borderId="9" xfId="1" applyNumberFormat="1" applyFont="1" applyFill="1" applyBorder="1" applyAlignment="1">
      <alignment vertical="center" wrapText="1"/>
    </xf>
    <xf numFmtId="176" fontId="57" fillId="0" borderId="10" xfId="1" applyNumberFormat="1" applyFont="1" applyFill="1" applyBorder="1" applyAlignment="1">
      <alignment vertical="center" wrapText="1"/>
    </xf>
    <xf numFmtId="176" fontId="57" fillId="0" borderId="11" xfId="1" applyNumberFormat="1" applyFont="1" applyFill="1" applyBorder="1" applyAlignment="1">
      <alignment vertical="center" wrapText="1"/>
    </xf>
    <xf numFmtId="0" fontId="60" fillId="3" borderId="1" xfId="2" applyFont="1" applyFill="1" applyBorder="1" applyAlignment="1">
      <alignment horizontal="center" vertical="center" wrapText="1"/>
    </xf>
    <xf numFmtId="0" fontId="61" fillId="0" borderId="12" xfId="0" applyFont="1" applyBorder="1">
      <alignment vertical="center"/>
    </xf>
    <xf numFmtId="0" fontId="58" fillId="0" borderId="12" xfId="0" applyFont="1" applyBorder="1">
      <alignment vertical="center"/>
    </xf>
    <xf numFmtId="176" fontId="62" fillId="0" borderId="0" xfId="1" applyNumberFormat="1" applyFont="1" applyFill="1" applyBorder="1" applyAlignment="1">
      <alignment vertical="center" wrapText="1"/>
    </xf>
    <xf numFmtId="0" fontId="63" fillId="0" borderId="1" xfId="0" applyFont="1" applyBorder="1" applyAlignment="1">
      <alignment horizontal="center" vertical="center" wrapText="1"/>
    </xf>
    <xf numFmtId="178" fontId="64" fillId="0" borderId="1" xfId="0" applyNumberFormat="1" applyFont="1" applyBorder="1" applyAlignment="1">
      <alignment horizontal="center" vertical="center" wrapText="1"/>
    </xf>
    <xf numFmtId="178" fontId="65" fillId="0" borderId="1" xfId="0" applyNumberFormat="1" applyFont="1" applyBorder="1" applyAlignment="1">
      <alignment horizontal="center" vertical="center" wrapText="1"/>
    </xf>
    <xf numFmtId="178" fontId="66" fillId="0" borderId="1" xfId="0" applyNumberFormat="1" applyFont="1" applyBorder="1" applyAlignment="1">
      <alignment horizontal="center" vertical="center" wrapText="1"/>
    </xf>
    <xf numFmtId="0" fontId="63" fillId="0" borderId="13" xfId="0" applyFont="1" applyBorder="1" applyAlignment="1">
      <alignment horizontal="center" vertical="center" wrapText="1"/>
    </xf>
    <xf numFmtId="178" fontId="64" fillId="0" borderId="13" xfId="0" applyNumberFormat="1" applyFont="1" applyBorder="1" applyAlignment="1">
      <alignment horizontal="center" vertical="center" wrapText="1"/>
    </xf>
    <xf numFmtId="0" fontId="67" fillId="0" borderId="0" xfId="0" applyFont="1" applyAlignment="1">
      <alignment horizontal="left" vertical="center" wrapText="1"/>
    </xf>
    <xf numFmtId="177" fontId="40" fillId="0" borderId="13" xfId="0" applyNumberFormat="1" applyFont="1" applyBorder="1" applyAlignment="1">
      <alignment horizontal="center" vertical="center"/>
    </xf>
    <xf numFmtId="177" fontId="40" fillId="0" borderId="14" xfId="0" applyNumberFormat="1" applyFont="1" applyBorder="1" applyAlignment="1">
      <alignment horizontal="center" vertical="center"/>
    </xf>
    <xf numFmtId="177" fontId="40" fillId="0" borderId="15" xfId="0" applyNumberFormat="1" applyFont="1" applyBorder="1" applyAlignment="1">
      <alignment horizontal="center" vertical="center"/>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wrapText="1"/>
    </xf>
    <xf numFmtId="0" fontId="44" fillId="0" borderId="21" xfId="0" applyFont="1" applyBorder="1" applyAlignment="1">
      <alignment horizontal="center" wrapText="1"/>
    </xf>
    <xf numFmtId="0" fontId="44" fillId="0" borderId="22" xfId="0" applyFont="1" applyBorder="1" applyAlignment="1">
      <alignment horizontal="center" wrapText="1"/>
    </xf>
    <xf numFmtId="0" fontId="44" fillId="0" borderId="23" xfId="0" applyFont="1" applyBorder="1" applyAlignment="1">
      <alignment horizontal="center" wrapText="1"/>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182" fontId="44" fillId="0" borderId="26" xfId="0" applyNumberFormat="1" applyFont="1" applyBorder="1" applyAlignment="1">
      <alignment horizontal="right" vertical="center" wrapText="1"/>
    </xf>
    <xf numFmtId="182" fontId="44" fillId="0" borderId="27" xfId="0" applyNumberFormat="1" applyFont="1" applyBorder="1" applyAlignment="1">
      <alignment horizontal="right" vertical="center" wrapText="1"/>
    </xf>
    <xf numFmtId="182" fontId="44" fillId="0" borderId="28" xfId="0" applyNumberFormat="1" applyFont="1" applyBorder="1" applyAlignment="1">
      <alignment horizontal="right" vertical="center" wrapText="1"/>
    </xf>
    <xf numFmtId="0" fontId="67" fillId="0" borderId="17" xfId="0" applyFont="1" applyBorder="1" applyAlignment="1">
      <alignment horizontal="left" vertical="center" wrapText="1"/>
    </xf>
    <xf numFmtId="179" fontId="39" fillId="0" borderId="29" xfId="0" applyNumberFormat="1" applyFont="1" applyBorder="1" applyAlignment="1">
      <alignment horizontal="center" vertical="center" wrapText="1"/>
    </xf>
    <xf numFmtId="179" fontId="39" fillId="0" borderId="13" xfId="0" applyNumberFormat="1" applyFont="1" applyBorder="1" applyAlignment="1">
      <alignment horizontal="center" vertical="center" wrapText="1"/>
    </xf>
    <xf numFmtId="0" fontId="40" fillId="0" borderId="13" xfId="0" applyFont="1" applyBorder="1" applyAlignment="1">
      <alignment horizontal="center" vertical="center"/>
    </xf>
    <xf numFmtId="0" fontId="39" fillId="0" borderId="13" xfId="0" applyFont="1" applyBorder="1" applyAlignment="1">
      <alignment horizontal="center" vertical="center" wrapText="1"/>
    </xf>
    <xf numFmtId="183" fontId="40" fillId="0" borderId="1" xfId="0" applyNumberFormat="1" applyFont="1" applyBorder="1" applyAlignment="1">
      <alignment horizontal="center" vertical="center"/>
    </xf>
    <xf numFmtId="177" fontId="40" fillId="0" borderId="1" xfId="0" applyNumberFormat="1" applyFont="1" applyBorder="1" applyAlignment="1">
      <alignment horizontal="center" vertical="center"/>
    </xf>
    <xf numFmtId="177" fontId="40" fillId="0" borderId="7" xfId="0" applyNumberFormat="1" applyFont="1" applyBorder="1" applyAlignment="1">
      <alignment horizontal="center" vertical="center"/>
    </xf>
    <xf numFmtId="177" fontId="40" fillId="0" borderId="30" xfId="0" applyNumberFormat="1" applyFont="1" applyBorder="1" applyAlignment="1">
      <alignment horizontal="center" vertical="center"/>
    </xf>
    <xf numFmtId="179" fontId="39" fillId="0" borderId="31" xfId="0" applyNumberFormat="1" applyFont="1" applyBorder="1" applyAlignment="1">
      <alignment horizontal="center" vertical="center" wrapText="1"/>
    </xf>
    <xf numFmtId="179" fontId="39"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3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9" fillId="0" borderId="1"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12" xfId="0" applyFont="1" applyBorder="1" applyAlignment="1">
      <alignment horizontal="center" vertical="center" wrapText="1"/>
    </xf>
    <xf numFmtId="177" fontId="70" fillId="0" borderId="1" xfId="0" applyNumberFormat="1" applyFont="1" applyBorder="1" applyAlignment="1">
      <alignment horizontal="center" vertical="center"/>
    </xf>
    <xf numFmtId="177" fontId="70" fillId="0" borderId="7" xfId="0" applyNumberFormat="1" applyFont="1" applyBorder="1" applyAlignment="1">
      <alignment horizontal="center" vertical="center"/>
    </xf>
    <xf numFmtId="177" fontId="70" fillId="0" borderId="30" xfId="0" applyNumberFormat="1" applyFont="1" applyBorder="1" applyAlignment="1">
      <alignment horizontal="center" vertical="center"/>
    </xf>
    <xf numFmtId="179" fontId="66" fillId="0" borderId="33" xfId="0" applyNumberFormat="1" applyFont="1" applyBorder="1" applyAlignment="1">
      <alignment horizontal="left" vertical="center" wrapText="1"/>
    </xf>
    <xf numFmtId="179" fontId="66" fillId="0" borderId="12" xfId="0" applyNumberFormat="1" applyFont="1" applyBorder="1" applyAlignment="1">
      <alignment horizontal="left" vertical="center" wrapText="1"/>
    </xf>
    <xf numFmtId="0" fontId="70" fillId="0" borderId="1" xfId="0" applyFont="1" applyBorder="1" applyAlignment="1">
      <alignment horizontal="center" vertical="center"/>
    </xf>
    <xf numFmtId="0" fontId="70" fillId="0" borderId="7" xfId="0" applyFont="1" applyBorder="1" applyAlignment="1">
      <alignment horizontal="center" vertical="center"/>
    </xf>
    <xf numFmtId="0" fontId="70" fillId="0" borderId="32" xfId="0" applyFont="1" applyBorder="1" applyAlignment="1">
      <alignment horizontal="center" vertical="center"/>
    </xf>
    <xf numFmtId="0" fontId="70" fillId="0" borderId="12" xfId="0" applyFont="1" applyBorder="1" applyAlignment="1">
      <alignment horizontal="center" vertical="center"/>
    </xf>
    <xf numFmtId="0" fontId="69" fillId="0" borderId="7"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12"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32" xfId="0" applyFont="1" applyBorder="1" applyAlignment="1">
      <alignment horizontal="center" vertical="center" wrapText="1"/>
    </xf>
    <xf numFmtId="0" fontId="71" fillId="0" borderId="12" xfId="0" applyFont="1" applyBorder="1" applyAlignment="1">
      <alignment horizontal="center" vertical="center" wrapText="1"/>
    </xf>
    <xf numFmtId="183" fontId="70" fillId="0" borderId="1" xfId="0" applyNumberFormat="1" applyFont="1" applyBorder="1" applyAlignment="1">
      <alignment horizontal="center" vertical="center"/>
    </xf>
    <xf numFmtId="0" fontId="72" fillId="5" borderId="34" xfId="0" applyFont="1" applyFill="1" applyBorder="1" applyAlignment="1">
      <alignment horizontal="left" vertical="center" wrapText="1"/>
    </xf>
    <xf numFmtId="0" fontId="72" fillId="5" borderId="35" xfId="0" applyFont="1" applyFill="1" applyBorder="1" applyAlignment="1">
      <alignment horizontal="left" vertical="center" wrapText="1"/>
    </xf>
    <xf numFmtId="0" fontId="72" fillId="5" borderId="36" xfId="0" applyFont="1" applyFill="1" applyBorder="1" applyAlignment="1">
      <alignment horizontal="left" vertical="center" wrapText="1"/>
    </xf>
    <xf numFmtId="0" fontId="44" fillId="0" borderId="20"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0"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37" xfId="0" applyFont="1" applyBorder="1" applyAlignment="1">
      <alignment horizontal="center" vertical="center" wrapText="1"/>
    </xf>
    <xf numFmtId="180" fontId="2" fillId="0" borderId="0" xfId="0" applyNumberFormat="1" applyFont="1" applyAlignment="1">
      <alignment horizontal="left" vertical="center" wrapText="1"/>
    </xf>
    <xf numFmtId="49" fontId="2" fillId="0" borderId="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39" fillId="0" borderId="31" xfId="0" applyFont="1" applyBorder="1" applyAlignment="1">
      <alignment horizontal="center" vertical="center" wrapText="1"/>
    </xf>
    <xf numFmtId="0" fontId="45" fillId="0" borderId="0" xfId="0" applyFont="1">
      <alignment vertical="center"/>
    </xf>
    <xf numFmtId="0" fontId="56" fillId="0" borderId="16"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0" fontId="73" fillId="0" borderId="40"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74" fillId="0" borderId="41"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43" xfId="0" applyFont="1" applyBorder="1" applyAlignment="1">
      <alignment horizontal="center" vertical="center" wrapText="1"/>
    </xf>
    <xf numFmtId="0" fontId="44" fillId="0" borderId="33"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30" xfId="0" applyFont="1" applyBorder="1" applyAlignment="1">
      <alignment horizontal="center" vertical="center" wrapText="1"/>
    </xf>
    <xf numFmtId="0" fontId="39" fillId="0" borderId="2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0" xfId="0" applyFont="1" applyAlignment="1">
      <alignment horizontal="center" vertical="center" wrapText="1"/>
    </xf>
    <xf numFmtId="0" fontId="44" fillId="0" borderId="44" xfId="0" applyFont="1" applyBorder="1" applyAlignment="1">
      <alignment horizontal="center" vertical="center" wrapText="1"/>
    </xf>
    <xf numFmtId="0" fontId="44" fillId="0" borderId="45" xfId="0" applyFont="1" applyBorder="1" applyAlignment="1">
      <alignment horizontal="center" vertical="center" textRotation="255"/>
    </xf>
    <xf numFmtId="0" fontId="44" fillId="0" borderId="46" xfId="0" applyFont="1" applyBorder="1" applyAlignment="1">
      <alignment horizontal="center" vertical="center" textRotation="255"/>
    </xf>
    <xf numFmtId="0" fontId="44" fillId="0" borderId="47" xfId="0" applyFont="1" applyBorder="1" applyAlignment="1">
      <alignment horizontal="center" vertical="center" textRotation="255"/>
    </xf>
    <xf numFmtId="0" fontId="3" fillId="0" borderId="33" xfId="0" applyFont="1" applyBorder="1" applyAlignment="1">
      <alignment horizontal="center" vertical="center" wrapText="1"/>
    </xf>
    <xf numFmtId="0" fontId="69" fillId="0" borderId="42" xfId="0" applyFont="1" applyBorder="1" applyAlignment="1">
      <alignment horizontal="center" vertical="center" wrapText="1"/>
    </xf>
    <xf numFmtId="0" fontId="69" fillId="0" borderId="48"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49" xfId="0" applyFont="1" applyBorder="1" applyAlignment="1">
      <alignment horizontal="center" vertical="center" wrapText="1"/>
    </xf>
    <xf numFmtId="0" fontId="44" fillId="0" borderId="50" xfId="0"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45" fillId="0" borderId="51" xfId="0" applyNumberFormat="1" applyFont="1" applyBorder="1" applyAlignment="1">
      <alignment horizontal="center" vertical="center" wrapText="1"/>
    </xf>
    <xf numFmtId="49" fontId="45" fillId="0" borderId="27" xfId="0" applyNumberFormat="1" applyFont="1" applyBorder="1" applyAlignment="1">
      <alignment horizontal="center" vertical="center" wrapText="1"/>
    </xf>
    <xf numFmtId="49" fontId="45" fillId="0" borderId="28" xfId="0" applyNumberFormat="1"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52" xfId="0" applyFont="1" applyBorder="1" applyAlignment="1">
      <alignment horizontal="center" vertical="center" wrapText="1"/>
    </xf>
    <xf numFmtId="49" fontId="69" fillId="0" borderId="7" xfId="0" applyNumberFormat="1" applyFont="1" applyBorder="1" applyAlignment="1">
      <alignment horizontal="center" vertical="center" wrapText="1"/>
    </xf>
    <xf numFmtId="49" fontId="69" fillId="0" borderId="32" xfId="0" applyNumberFormat="1" applyFont="1" applyBorder="1" applyAlignment="1">
      <alignment horizontal="center" vertical="center" wrapText="1"/>
    </xf>
    <xf numFmtId="49" fontId="69" fillId="0" borderId="12" xfId="0" applyNumberFormat="1" applyFont="1" applyBorder="1" applyAlignment="1">
      <alignment horizontal="center" vertical="center" wrapText="1"/>
    </xf>
    <xf numFmtId="0" fontId="11" fillId="0" borderId="42"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44" fillId="0" borderId="36" xfId="0" applyFont="1" applyBorder="1" applyAlignment="1">
      <alignment horizontal="left"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39"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38" xfId="0" applyFont="1" applyBorder="1" applyAlignment="1">
      <alignment horizontal="left"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39" xfId="0" applyFont="1" applyBorder="1" applyAlignment="1">
      <alignment horizontal="left"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5" fontId="72" fillId="0" borderId="16" xfId="0" applyNumberFormat="1" applyFont="1" applyBorder="1" applyAlignment="1">
      <alignment horizontal="center" vertical="center" wrapText="1"/>
    </xf>
    <xf numFmtId="5" fontId="72" fillId="0" borderId="17" xfId="0" applyNumberFormat="1" applyFont="1" applyBorder="1" applyAlignment="1">
      <alignment horizontal="center" vertical="center" wrapText="1"/>
    </xf>
    <xf numFmtId="5" fontId="72" fillId="0" borderId="38" xfId="0" applyNumberFormat="1" applyFont="1" applyBorder="1" applyAlignment="1">
      <alignment horizontal="center" vertical="center" wrapText="1"/>
    </xf>
    <xf numFmtId="5" fontId="72" fillId="0" borderId="18" xfId="0" applyNumberFormat="1" applyFont="1" applyBorder="1" applyAlignment="1">
      <alignment horizontal="center" vertical="center" wrapText="1"/>
    </xf>
    <xf numFmtId="5" fontId="72" fillId="0" borderId="19" xfId="0" applyNumberFormat="1" applyFont="1" applyBorder="1" applyAlignment="1">
      <alignment horizontal="center" vertical="center" wrapText="1"/>
    </xf>
    <xf numFmtId="5" fontId="72" fillId="0" borderId="39" xfId="0" applyNumberFormat="1" applyFont="1" applyBorder="1" applyAlignment="1">
      <alignment horizontal="center" vertical="center" wrapText="1"/>
    </xf>
    <xf numFmtId="0" fontId="44" fillId="0" borderId="2" xfId="0" applyFont="1" applyBorder="1" applyAlignment="1">
      <alignment horizontal="left" vertical="center" wrapText="1"/>
    </xf>
    <xf numFmtId="0" fontId="44" fillId="0" borderId="0" xfId="0" applyFont="1" applyAlignment="1">
      <alignment horizontal="left" vertical="center" wrapText="1"/>
    </xf>
    <xf numFmtId="0" fontId="44" fillId="0" borderId="54" xfId="0" applyFont="1" applyBorder="1" applyAlignment="1">
      <alignment horizontal="left" vertical="center" wrapText="1"/>
    </xf>
    <xf numFmtId="5" fontId="43" fillId="0" borderId="34" xfId="0" applyNumberFormat="1" applyFont="1" applyBorder="1" applyAlignment="1">
      <alignment horizontal="center" vertical="center" wrapText="1"/>
    </xf>
    <xf numFmtId="5" fontId="43" fillId="0" borderId="35" xfId="0" applyNumberFormat="1" applyFont="1" applyBorder="1" applyAlignment="1">
      <alignment horizontal="center" vertical="center" wrapText="1"/>
    </xf>
    <xf numFmtId="5" fontId="43" fillId="0" borderId="36" xfId="0" applyNumberFormat="1" applyFont="1" applyBorder="1" applyAlignment="1">
      <alignment horizontal="center" vertical="center" wrapText="1"/>
    </xf>
    <xf numFmtId="176" fontId="44" fillId="4" borderId="55" xfId="0" applyNumberFormat="1" applyFont="1" applyFill="1" applyBorder="1" applyAlignment="1">
      <alignment horizontal="center" vertical="center" wrapText="1"/>
    </xf>
    <xf numFmtId="176" fontId="44" fillId="4" borderId="56" xfId="0" applyNumberFormat="1" applyFont="1" applyFill="1" applyBorder="1" applyAlignment="1">
      <alignment horizontal="center" vertical="center" wrapText="1"/>
    </xf>
    <xf numFmtId="176" fontId="44" fillId="4" borderId="57" xfId="0" applyNumberFormat="1" applyFont="1" applyFill="1" applyBorder="1" applyAlignment="1">
      <alignment horizontal="center" vertical="center" wrapText="1"/>
    </xf>
    <xf numFmtId="176" fontId="44" fillId="4" borderId="58" xfId="0" applyNumberFormat="1" applyFont="1" applyFill="1" applyBorder="1" applyAlignment="1">
      <alignment horizontal="center"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43" fillId="4" borderId="61" xfId="0" applyFont="1" applyFill="1" applyBorder="1" applyAlignment="1">
      <alignment horizontal="left" vertical="center" wrapText="1"/>
    </xf>
    <xf numFmtId="0" fontId="43" fillId="4" borderId="62" xfId="0" applyFont="1" applyFill="1" applyBorder="1" applyAlignment="1">
      <alignment horizontal="left" vertical="center" wrapText="1"/>
    </xf>
    <xf numFmtId="0" fontId="55" fillId="0" borderId="0" xfId="0" applyFont="1" applyAlignment="1">
      <alignment horizontal="left" vertical="center"/>
    </xf>
    <xf numFmtId="0" fontId="39" fillId="0" borderId="63" xfId="0" applyFont="1" applyBorder="1" applyAlignment="1">
      <alignment horizontal="center" vertical="center" wrapText="1"/>
    </xf>
    <xf numFmtId="0" fontId="76" fillId="0" borderId="1" xfId="0" applyFont="1" applyBorder="1" applyAlignment="1">
      <alignment horizontal="center" vertical="center"/>
    </xf>
    <xf numFmtId="0" fontId="75" fillId="0" borderId="64" xfId="0" applyFont="1" applyBorder="1" applyAlignment="1">
      <alignment horizontal="center" vertical="center" wrapText="1"/>
    </xf>
    <xf numFmtId="0" fontId="13" fillId="4" borderId="65" xfId="0" applyFont="1" applyFill="1" applyBorder="1" applyAlignment="1">
      <alignment horizontal="center" vertical="center"/>
    </xf>
    <xf numFmtId="0" fontId="64" fillId="4" borderId="10" xfId="0" applyFont="1" applyFill="1" applyBorder="1" applyAlignment="1">
      <alignment horizontal="center" vertical="center"/>
    </xf>
    <xf numFmtId="176" fontId="39" fillId="0" borderId="7" xfId="0" applyNumberFormat="1" applyFont="1" applyBorder="1" applyAlignment="1">
      <alignment horizontal="right" vertical="center" wrapText="1"/>
    </xf>
    <xf numFmtId="176" fontId="39" fillId="0" borderId="12" xfId="0" applyNumberFormat="1" applyFont="1" applyBorder="1" applyAlignment="1">
      <alignment horizontal="right" vertical="center" wrapText="1"/>
    </xf>
    <xf numFmtId="0" fontId="75" fillId="0" borderId="16" xfId="0" applyFont="1" applyBorder="1" applyAlignment="1">
      <alignment horizontal="left" vertical="center" wrapText="1"/>
    </xf>
    <xf numFmtId="0" fontId="75" fillId="0" borderId="66" xfId="0" applyFont="1" applyBorder="1" applyAlignment="1">
      <alignment horizontal="left" vertical="center" wrapText="1"/>
    </xf>
    <xf numFmtId="0" fontId="75" fillId="4" borderId="34" xfId="0" applyFont="1" applyFill="1" applyBorder="1" applyAlignment="1">
      <alignment horizontal="left" vertical="center" wrapText="1"/>
    </xf>
    <xf numFmtId="0" fontId="75" fillId="4" borderId="67" xfId="0" applyFont="1" applyFill="1" applyBorder="1" applyAlignment="1">
      <alignment horizontal="left" vertical="center"/>
    </xf>
    <xf numFmtId="0" fontId="75" fillId="0" borderId="68" xfId="0" applyFont="1" applyBorder="1" applyAlignment="1">
      <alignment horizontal="center" vertical="center" wrapText="1"/>
    </xf>
    <xf numFmtId="0" fontId="75" fillId="0" borderId="69" xfId="0" applyFont="1" applyBorder="1" applyAlignment="1">
      <alignment horizontal="center" vertical="center" wrapText="1"/>
    </xf>
    <xf numFmtId="0" fontId="77" fillId="0" borderId="1" xfId="0" applyFont="1" applyBorder="1" applyAlignment="1">
      <alignment horizontal="center" vertical="center"/>
    </xf>
    <xf numFmtId="0" fontId="75" fillId="4" borderId="61" xfId="0" applyFont="1" applyFill="1" applyBorder="1" applyAlignment="1">
      <alignment horizontal="left" vertical="center" wrapText="1"/>
    </xf>
    <xf numFmtId="0" fontId="75" fillId="4" borderId="62" xfId="0" applyFont="1" applyFill="1" applyBorder="1" applyAlignment="1">
      <alignment horizontal="left" vertical="center" wrapText="1"/>
    </xf>
    <xf numFmtId="176" fontId="43" fillId="0" borderId="8" xfId="1" applyNumberFormat="1" applyFont="1" applyFill="1" applyBorder="1" applyAlignment="1">
      <alignment horizontal="center" vertical="center" wrapText="1"/>
    </xf>
    <xf numFmtId="176" fontId="43" fillId="0" borderId="17" xfId="1" applyNumberFormat="1" applyFont="1" applyFill="1" applyBorder="1" applyAlignment="1">
      <alignment horizontal="center" vertical="center" wrapText="1"/>
    </xf>
    <xf numFmtId="176" fontId="43" fillId="0" borderId="38" xfId="1" applyNumberFormat="1" applyFont="1" applyFill="1" applyBorder="1" applyAlignment="1">
      <alignment horizontal="center" vertical="center" wrapText="1"/>
    </xf>
    <xf numFmtId="176" fontId="43" fillId="0" borderId="70" xfId="1" applyNumberFormat="1" applyFont="1" applyFill="1" applyBorder="1" applyAlignment="1">
      <alignment horizontal="center" vertical="center" wrapText="1"/>
    </xf>
    <xf numFmtId="176" fontId="43" fillId="0" borderId="0" xfId="1" applyNumberFormat="1" applyFont="1" applyFill="1" applyBorder="1" applyAlignment="1">
      <alignment horizontal="center" vertical="center" wrapText="1"/>
    </xf>
    <xf numFmtId="176" fontId="43" fillId="0" borderId="54" xfId="1" applyNumberFormat="1" applyFont="1" applyFill="1" applyBorder="1" applyAlignment="1">
      <alignment horizontal="center" vertical="center" wrapText="1"/>
    </xf>
    <xf numFmtId="176" fontId="43" fillId="0" borderId="71" xfId="1" applyNumberFormat="1" applyFont="1" applyFill="1" applyBorder="1" applyAlignment="1">
      <alignment horizontal="center" vertical="center" wrapText="1"/>
    </xf>
    <xf numFmtId="176" fontId="43" fillId="0" borderId="72" xfId="1" applyNumberFormat="1" applyFont="1" applyFill="1" applyBorder="1" applyAlignment="1">
      <alignment horizontal="center" vertical="center" wrapText="1"/>
    </xf>
    <xf numFmtId="176" fontId="43" fillId="0" borderId="73" xfId="1" applyNumberFormat="1" applyFont="1" applyFill="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74"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74" fillId="0" borderId="13" xfId="0" applyFont="1" applyBorder="1" applyAlignment="1">
      <alignment horizontal="center" vertical="center" wrapText="1"/>
    </xf>
    <xf numFmtId="0" fontId="39" fillId="0" borderId="29" xfId="0" applyFont="1" applyBorder="1" applyAlignment="1">
      <alignment horizontal="center" vertical="center" wrapText="1"/>
    </xf>
    <xf numFmtId="0" fontId="22" fillId="0" borderId="55" xfId="2" applyFont="1" applyBorder="1" applyAlignment="1">
      <alignment horizontal="left" vertical="center" wrapText="1"/>
    </xf>
    <xf numFmtId="0" fontId="55" fillId="0" borderId="0" xfId="2" applyFont="1" applyAlignment="1">
      <alignment horizontal="left" vertical="top" wrapText="1"/>
    </xf>
    <xf numFmtId="0" fontId="44" fillId="0" borderId="1" xfId="2" applyFont="1" applyBorder="1" applyAlignment="1">
      <alignment horizontal="left" vertical="top" wrapText="1"/>
    </xf>
    <xf numFmtId="0" fontId="43" fillId="0" borderId="57" xfId="2" applyFont="1" applyBorder="1" applyAlignment="1">
      <alignment horizontal="left" vertical="center" wrapText="1"/>
    </xf>
    <xf numFmtId="0" fontId="44" fillId="3" borderId="1" xfId="2" applyFont="1" applyFill="1" applyBorder="1" applyAlignment="1">
      <alignment horizontal="left" vertical="center" wrapText="1"/>
    </xf>
    <xf numFmtId="0" fontId="43" fillId="0" borderId="1" xfId="2" applyFont="1" applyBorder="1" applyAlignment="1">
      <alignment horizontal="center" vertical="center" wrapText="1"/>
    </xf>
    <xf numFmtId="176" fontId="72" fillId="4" borderId="1" xfId="2" applyNumberFormat="1" applyFont="1" applyFill="1" applyBorder="1" applyAlignment="1">
      <alignment horizontal="center" vertical="center" wrapText="1"/>
    </xf>
    <xf numFmtId="0" fontId="22" fillId="0" borderId="1" xfId="2" applyFont="1" applyBorder="1" applyAlignment="1">
      <alignment horizontal="center" vertical="center" wrapText="1"/>
    </xf>
    <xf numFmtId="0" fontId="22" fillId="0" borderId="1" xfId="2" applyFont="1" applyBorder="1" applyAlignment="1">
      <alignment horizontal="left" vertical="center" wrapText="1"/>
    </xf>
    <xf numFmtId="0" fontId="78" fillId="0" borderId="1" xfId="2" applyFont="1" applyBorder="1" applyAlignment="1">
      <alignment horizontal="left" vertical="center" wrapText="1"/>
    </xf>
    <xf numFmtId="0" fontId="79" fillId="0" borderId="1" xfId="2" applyFont="1" applyBorder="1" applyAlignment="1">
      <alignment horizontal="left" vertical="center" wrapText="1"/>
    </xf>
    <xf numFmtId="0" fontId="23" fillId="0" borderId="1" xfId="2" applyFont="1" applyBorder="1" applyAlignment="1">
      <alignment horizontal="center" vertical="center" wrapText="1"/>
    </xf>
    <xf numFmtId="0" fontId="80" fillId="0" borderId="1" xfId="2" applyFont="1" applyBorder="1" applyAlignment="1">
      <alignment horizontal="justify" vertical="center" wrapText="1"/>
    </xf>
    <xf numFmtId="0" fontId="79" fillId="0" borderId="1" xfId="2" applyFont="1" applyBorder="1" applyAlignment="1">
      <alignment horizontal="justify" vertical="center" wrapText="1"/>
    </xf>
    <xf numFmtId="0" fontId="23" fillId="0" borderId="7" xfId="2" applyFont="1" applyBorder="1" applyAlignment="1">
      <alignment horizontal="center" vertical="center" wrapText="1"/>
    </xf>
    <xf numFmtId="0" fontId="23" fillId="0" borderId="12" xfId="2" applyFont="1" applyBorder="1" applyAlignment="1">
      <alignment horizontal="center" vertical="center" wrapText="1"/>
    </xf>
    <xf numFmtId="0" fontId="81" fillId="0" borderId="1" xfId="2" applyFont="1" applyBorder="1" applyAlignment="1">
      <alignment horizontal="left" vertical="center" wrapText="1"/>
    </xf>
    <xf numFmtId="0" fontId="78" fillId="0" borderId="1" xfId="2" applyFont="1" applyBorder="1" applyAlignment="1">
      <alignment vertical="center" wrapText="1"/>
    </xf>
    <xf numFmtId="0" fontId="79" fillId="0" borderId="1" xfId="2" applyFont="1" applyBorder="1" applyAlignment="1">
      <alignment vertical="center" wrapText="1"/>
    </xf>
    <xf numFmtId="0" fontId="82" fillId="0" borderId="1" xfId="2" applyFont="1" applyBorder="1" applyAlignment="1">
      <alignment horizontal="left" vertical="center" wrapText="1"/>
    </xf>
    <xf numFmtId="0" fontId="66" fillId="0" borderId="1" xfId="2" applyFont="1" applyBorder="1" applyAlignment="1">
      <alignment horizontal="left" vertical="center" wrapText="1"/>
    </xf>
    <xf numFmtId="0" fontId="83" fillId="0" borderId="1" xfId="2" applyFont="1" applyBorder="1" applyAlignment="1">
      <alignment horizontal="left" vertical="center" wrapText="1"/>
    </xf>
    <xf numFmtId="0" fontId="23" fillId="0" borderId="1" xfId="2" applyFont="1" applyBorder="1" applyAlignment="1">
      <alignment horizontal="left" vertical="center" wrapText="1"/>
    </xf>
    <xf numFmtId="0" fontId="84" fillId="0" borderId="1" xfId="2" applyFont="1" applyBorder="1" applyAlignment="1">
      <alignment horizontal="left" vertical="center" wrapText="1"/>
    </xf>
    <xf numFmtId="0" fontId="11" fillId="3" borderId="1" xfId="2" applyFont="1" applyFill="1" applyBorder="1" applyAlignment="1">
      <alignment horizontal="center" vertical="center" wrapText="1"/>
    </xf>
    <xf numFmtId="0" fontId="16" fillId="0" borderId="1" xfId="2" applyFont="1" applyBorder="1" applyAlignment="1">
      <alignment horizontal="center" vertical="center" wrapText="1"/>
    </xf>
    <xf numFmtId="0" fontId="11" fillId="3" borderId="1" xfId="2" applyFont="1" applyFill="1" applyBorder="1" applyAlignment="1">
      <alignment horizontal="left" vertical="center" wrapText="1"/>
    </xf>
    <xf numFmtId="176" fontId="27" fillId="0" borderId="1" xfId="2" applyNumberFormat="1" applyFont="1" applyBorder="1" applyAlignment="1">
      <alignment horizontal="right" vertical="center" wrapText="1"/>
    </xf>
    <xf numFmtId="184" fontId="16" fillId="4" borderId="1" xfId="2" applyNumberFormat="1" applyFont="1" applyFill="1" applyBorder="1" applyAlignment="1">
      <alignment horizontal="center" vertical="center" wrapText="1"/>
    </xf>
    <xf numFmtId="0" fontId="30" fillId="0" borderId="55" xfId="2" applyFont="1" applyBorder="1" applyAlignment="1">
      <alignment horizontal="left" vertical="center" wrapText="1"/>
    </xf>
    <xf numFmtId="176" fontId="27" fillId="4" borderId="1" xfId="2" applyNumberFormat="1" applyFont="1" applyFill="1" applyBorder="1" applyAlignment="1">
      <alignment horizontal="righ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63"/>
  <sheetViews>
    <sheetView tabSelected="1" view="pageBreakPreview" zoomScale="85" zoomScaleNormal="90" zoomScaleSheetLayoutView="85" zoomScalePageLayoutView="55" workbookViewId="0">
      <selection activeCell="F18" sqref="F18:Z18"/>
    </sheetView>
  </sheetViews>
  <sheetFormatPr defaultRowHeight="14.25"/>
  <cols>
    <col min="1" max="1" width="4.5" style="3" customWidth="1"/>
    <col min="2" max="2" width="5.25" style="3" customWidth="1"/>
    <col min="3" max="7" width="4.625" style="3" customWidth="1"/>
    <col min="8" max="8" width="15.375" style="3" customWidth="1"/>
    <col min="9" max="10" width="4.625" style="3" customWidth="1"/>
    <col min="11" max="14" width="5.75" style="3" customWidth="1"/>
    <col min="15" max="27" width="4.625" style="3" customWidth="1"/>
    <col min="28" max="28" width="14" style="3" bestFit="1" customWidth="1"/>
    <col min="29" max="29" width="12.375" style="3" bestFit="1" customWidth="1"/>
    <col min="30" max="30" width="5.25" style="3" bestFit="1" customWidth="1"/>
    <col min="31" max="31" width="4.75" style="3" customWidth="1"/>
    <col min="32" max="32" width="24.375" style="3" bestFit="1" customWidth="1"/>
    <col min="33" max="33" width="25.625" style="3" bestFit="1" customWidth="1"/>
    <col min="34" max="34" width="12.5" style="3" hidden="1" customWidth="1"/>
    <col min="35" max="35" width="10.875" style="3" customWidth="1"/>
    <col min="36" max="36" width="9" style="3" customWidth="1"/>
    <col min="37" max="16384" width="9" style="3"/>
  </cols>
  <sheetData>
    <row r="1" spans="2:33" ht="22.5" customHeight="1">
      <c r="B1" s="13" t="s">
        <v>184</v>
      </c>
      <c r="C1" s="8"/>
      <c r="D1" s="8"/>
      <c r="E1" s="8"/>
      <c r="F1" s="8"/>
      <c r="G1" s="8"/>
      <c r="H1" s="8"/>
      <c r="I1" s="8"/>
      <c r="J1" s="8"/>
      <c r="K1" s="8"/>
      <c r="L1" s="8"/>
      <c r="M1" s="8"/>
      <c r="N1" s="8"/>
      <c r="O1" s="8"/>
      <c r="P1" s="8"/>
      <c r="Q1" s="8"/>
    </row>
    <row r="2" spans="2:33">
      <c r="B2" s="14"/>
      <c r="C2" s="5"/>
      <c r="D2" s="5"/>
      <c r="E2" s="5"/>
      <c r="F2" s="5"/>
      <c r="G2" s="5"/>
      <c r="H2" s="5"/>
      <c r="I2" s="5"/>
      <c r="J2" s="5"/>
      <c r="K2" s="5"/>
      <c r="L2" s="5"/>
      <c r="M2" s="5"/>
      <c r="N2" s="5"/>
      <c r="O2" s="5"/>
      <c r="P2" s="5"/>
      <c r="Q2" s="5"/>
    </row>
    <row r="3" spans="2:33">
      <c r="B3" s="148" t="s">
        <v>55</v>
      </c>
      <c r="C3" s="148"/>
      <c r="D3" s="148"/>
      <c r="E3" s="148"/>
      <c r="F3" s="148"/>
      <c r="G3" s="148"/>
      <c r="H3" s="148"/>
      <c r="I3" s="148"/>
      <c r="J3" s="148"/>
      <c r="K3" s="148"/>
      <c r="L3" s="148"/>
    </row>
    <row r="4" spans="2:33">
      <c r="B4" s="148"/>
      <c r="C4" s="148"/>
      <c r="D4" s="148"/>
      <c r="E4" s="148"/>
      <c r="F4" s="148"/>
      <c r="G4" s="148"/>
      <c r="H4" s="148"/>
      <c r="I4" s="148"/>
      <c r="J4" s="148"/>
      <c r="K4" s="148"/>
      <c r="L4" s="148"/>
    </row>
    <row r="5" spans="2:33" ht="15" thickBot="1">
      <c r="E5" s="5"/>
      <c r="F5" s="5"/>
      <c r="G5" s="5"/>
      <c r="H5" s="5"/>
      <c r="I5" s="5"/>
      <c r="J5" s="5"/>
      <c r="K5" s="5"/>
      <c r="L5" s="5"/>
      <c r="M5" s="5"/>
      <c r="N5" s="5"/>
      <c r="O5" s="5"/>
      <c r="S5" s="5" t="s">
        <v>144</v>
      </c>
      <c r="T5" s="5"/>
    </row>
    <row r="6" spans="2:33" ht="15.75" customHeight="1">
      <c r="J6" s="168" t="s">
        <v>6</v>
      </c>
      <c r="K6" s="160"/>
      <c r="L6" s="160"/>
      <c r="M6" s="160"/>
      <c r="N6" s="160"/>
      <c r="O6" s="160"/>
      <c r="P6" s="160"/>
      <c r="Q6" s="160"/>
      <c r="R6" s="160"/>
      <c r="S6" s="160"/>
      <c r="T6" s="160"/>
      <c r="U6" s="160"/>
      <c r="V6" s="160"/>
      <c r="W6" s="160"/>
      <c r="X6" s="160"/>
      <c r="Y6" s="161"/>
      <c r="Z6" s="162"/>
    </row>
    <row r="7" spans="2:33" ht="32.25" customHeight="1">
      <c r="G7" s="52" t="s">
        <v>19</v>
      </c>
      <c r="J7" s="147" t="s">
        <v>7</v>
      </c>
      <c r="K7" s="100"/>
      <c r="L7" s="100"/>
      <c r="M7" s="166" t="s">
        <v>16</v>
      </c>
      <c r="N7" s="166"/>
      <c r="O7" s="166"/>
      <c r="P7" s="166"/>
      <c r="Q7" s="166"/>
      <c r="R7" s="166"/>
      <c r="S7" s="166"/>
      <c r="T7" s="166"/>
      <c r="U7" s="166"/>
      <c r="V7" s="166"/>
      <c r="W7" s="166"/>
      <c r="X7" s="166"/>
      <c r="Y7" s="163"/>
      <c r="Z7" s="167"/>
    </row>
    <row r="8" spans="2:33" ht="15.75" customHeight="1">
      <c r="J8" s="147" t="s">
        <v>8</v>
      </c>
      <c r="K8" s="100"/>
      <c r="L8" s="100"/>
      <c r="M8" s="100"/>
      <c r="N8" s="100"/>
      <c r="O8" s="100"/>
      <c r="P8" s="100"/>
      <c r="Q8" s="100"/>
      <c r="R8" s="100"/>
      <c r="S8" s="100"/>
      <c r="T8" s="100"/>
      <c r="U8" s="100"/>
      <c r="V8" s="100"/>
      <c r="W8" s="100"/>
      <c r="X8" s="100"/>
      <c r="Y8" s="137"/>
      <c r="Z8" s="155"/>
    </row>
    <row r="9" spans="2:33" ht="32.25" customHeight="1">
      <c r="B9" s="19" t="s">
        <v>42</v>
      </c>
      <c r="J9" s="147" t="s">
        <v>17</v>
      </c>
      <c r="K9" s="100"/>
      <c r="L9" s="100"/>
      <c r="M9" s="163" t="s">
        <v>44</v>
      </c>
      <c r="N9" s="164"/>
      <c r="O9" s="164"/>
      <c r="P9" s="164"/>
      <c r="Q9" s="164"/>
      <c r="R9" s="164"/>
      <c r="S9" s="164"/>
      <c r="T9" s="164"/>
      <c r="U9" s="164"/>
      <c r="V9" s="164"/>
      <c r="W9" s="164"/>
      <c r="X9" s="164"/>
      <c r="Y9" s="164"/>
      <c r="Z9" s="165"/>
    </row>
    <row r="10" spans="2:33" ht="15.75" customHeight="1">
      <c r="J10" s="147" t="s">
        <v>8</v>
      </c>
      <c r="K10" s="100"/>
      <c r="L10" s="100"/>
      <c r="M10" s="137"/>
      <c r="N10" s="138"/>
      <c r="O10" s="138"/>
      <c r="P10" s="138"/>
      <c r="Q10" s="138"/>
      <c r="R10" s="138"/>
      <c r="S10" s="138"/>
      <c r="T10" s="138"/>
      <c r="U10" s="138"/>
      <c r="V10" s="138"/>
      <c r="W10" s="138"/>
      <c r="X10" s="138"/>
      <c r="Y10" s="138"/>
      <c r="Z10" s="139"/>
    </row>
    <row r="11" spans="2:33" ht="32.25" customHeight="1" thickBot="1">
      <c r="B11" s="18" t="s">
        <v>125</v>
      </c>
      <c r="J11" s="210" t="s">
        <v>9</v>
      </c>
      <c r="K11" s="211"/>
      <c r="L11" s="211"/>
      <c r="M11" s="178" t="s">
        <v>48</v>
      </c>
      <c r="N11" s="178"/>
      <c r="O11" s="178"/>
      <c r="P11" s="178"/>
      <c r="Q11" s="178"/>
      <c r="R11" s="178"/>
      <c r="S11" s="178"/>
      <c r="T11" s="178"/>
      <c r="U11" s="178"/>
      <c r="V11" s="178"/>
      <c r="W11" s="178"/>
      <c r="X11" s="178"/>
      <c r="Y11" s="179"/>
      <c r="Z11" s="180"/>
    </row>
    <row r="12" spans="2:33" ht="27" customHeight="1">
      <c r="E12" s="2"/>
      <c r="F12" s="2"/>
      <c r="G12" s="2"/>
      <c r="H12" s="2"/>
      <c r="I12" s="2"/>
      <c r="J12" s="2"/>
      <c r="AE12" s="21"/>
      <c r="AF12" s="33" t="s">
        <v>56</v>
      </c>
      <c r="AG12" s="21"/>
    </row>
    <row r="13" spans="2:33" ht="33.75" customHeight="1" thickBot="1">
      <c r="B13" s="208" t="s">
        <v>185</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E13" s="28"/>
      <c r="AF13" s="7" t="s">
        <v>18</v>
      </c>
      <c r="AG13" s="7" t="s">
        <v>18</v>
      </c>
    </row>
    <row r="14" spans="2:33" ht="40.5" customHeight="1">
      <c r="B14" s="204" t="s">
        <v>172</v>
      </c>
      <c r="C14" s="205"/>
      <c r="D14" s="205"/>
      <c r="E14" s="206"/>
      <c r="F14" s="149" t="s">
        <v>171</v>
      </c>
      <c r="G14" s="76"/>
      <c r="H14" s="76"/>
      <c r="I14" s="76"/>
      <c r="J14" s="76"/>
      <c r="K14" s="76"/>
      <c r="L14" s="76"/>
      <c r="M14" s="76"/>
      <c r="N14" s="76"/>
      <c r="O14" s="76"/>
      <c r="P14" s="76"/>
      <c r="Q14" s="76"/>
      <c r="R14" s="76"/>
      <c r="S14" s="76"/>
      <c r="T14" s="76"/>
      <c r="U14" s="76"/>
      <c r="V14" s="76"/>
      <c r="W14" s="76"/>
      <c r="X14" s="76"/>
      <c r="Y14" s="76"/>
      <c r="Z14" s="150"/>
      <c r="AA14" s="11"/>
      <c r="AE14" s="21"/>
      <c r="AF14" s="20" t="s">
        <v>180</v>
      </c>
      <c r="AG14" s="20" t="s">
        <v>203</v>
      </c>
    </row>
    <row r="15" spans="2:33" ht="40.5" customHeight="1" thickBot="1">
      <c r="B15" s="218"/>
      <c r="C15" s="219"/>
      <c r="D15" s="219"/>
      <c r="E15" s="220"/>
      <c r="F15" s="77"/>
      <c r="G15" s="78"/>
      <c r="H15" s="78"/>
      <c r="I15" s="78"/>
      <c r="J15" s="78"/>
      <c r="K15" s="78"/>
      <c r="L15" s="78"/>
      <c r="M15" s="78"/>
      <c r="N15" s="78"/>
      <c r="O15" s="78"/>
      <c r="P15" s="78"/>
      <c r="Q15" s="78"/>
      <c r="R15" s="78"/>
      <c r="S15" s="78"/>
      <c r="T15" s="78"/>
      <c r="U15" s="78"/>
      <c r="V15" s="78"/>
      <c r="W15" s="78"/>
      <c r="X15" s="78"/>
      <c r="Y15" s="78"/>
      <c r="Z15" s="151"/>
      <c r="AA15" s="11"/>
      <c r="AE15" s="21"/>
      <c r="AF15" s="20" t="s">
        <v>181</v>
      </c>
      <c r="AG15" s="20" t="s">
        <v>204</v>
      </c>
    </row>
    <row r="16" spans="2:33" ht="32.25" customHeight="1" thickBot="1">
      <c r="B16" s="197" t="s">
        <v>26</v>
      </c>
      <c r="C16" s="198"/>
      <c r="D16" s="198"/>
      <c r="E16" s="199"/>
      <c r="F16" s="200"/>
      <c r="G16" s="201"/>
      <c r="H16" s="201"/>
      <c r="I16" s="201"/>
      <c r="J16" s="201"/>
      <c r="K16" s="201"/>
      <c r="L16" s="201"/>
      <c r="M16" s="201"/>
      <c r="N16" s="201"/>
      <c r="O16" s="201"/>
      <c r="P16" s="201"/>
      <c r="Q16" s="201"/>
      <c r="R16" s="201"/>
      <c r="S16" s="201"/>
      <c r="T16" s="201"/>
      <c r="U16" s="201"/>
      <c r="V16" s="201"/>
      <c r="W16" s="201"/>
      <c r="X16" s="201"/>
      <c r="Y16" s="201"/>
      <c r="Z16" s="202"/>
      <c r="AA16" s="12"/>
      <c r="AE16" s="29"/>
      <c r="AF16" s="20" t="s">
        <v>182</v>
      </c>
      <c r="AG16" s="20" t="s">
        <v>205</v>
      </c>
    </row>
    <row r="17" spans="2:43" ht="41.25" customHeight="1">
      <c r="B17" s="75" t="s">
        <v>121</v>
      </c>
      <c r="C17" s="76"/>
      <c r="D17" s="76"/>
      <c r="E17" s="150"/>
      <c r="F17" s="188" t="s">
        <v>174</v>
      </c>
      <c r="G17" s="189"/>
      <c r="H17" s="189"/>
      <c r="I17" s="189"/>
      <c r="J17" s="190"/>
      <c r="K17" s="176" t="s">
        <v>173</v>
      </c>
      <c r="L17" s="176"/>
      <c r="M17" s="176"/>
      <c r="N17" s="177"/>
      <c r="O17" s="156" t="s">
        <v>43</v>
      </c>
      <c r="P17" s="157"/>
      <c r="Q17" s="157"/>
      <c r="R17" s="157"/>
      <c r="S17" s="158"/>
      <c r="T17" s="152" t="s">
        <v>18</v>
      </c>
      <c r="U17" s="153"/>
      <c r="V17" s="153"/>
      <c r="W17" s="153"/>
      <c r="X17" s="153"/>
      <c r="Y17" s="153"/>
      <c r="Z17" s="154"/>
      <c r="AA17" s="9"/>
      <c r="AE17" s="21"/>
      <c r="AF17" s="21"/>
      <c r="AG17" s="20" t="s">
        <v>206</v>
      </c>
    </row>
    <row r="18" spans="2:43" ht="50.25" customHeight="1" thickBot="1">
      <c r="B18" s="77"/>
      <c r="C18" s="78"/>
      <c r="D18" s="78"/>
      <c r="E18" s="151"/>
      <c r="F18" s="185" t="s">
        <v>18</v>
      </c>
      <c r="G18" s="186"/>
      <c r="H18" s="186"/>
      <c r="I18" s="186"/>
      <c r="J18" s="186"/>
      <c r="K18" s="186"/>
      <c r="L18" s="186"/>
      <c r="M18" s="186"/>
      <c r="N18" s="186"/>
      <c r="O18" s="186"/>
      <c r="P18" s="186"/>
      <c r="Q18" s="186"/>
      <c r="R18" s="186"/>
      <c r="S18" s="186"/>
      <c r="T18" s="186"/>
      <c r="U18" s="186"/>
      <c r="V18" s="186"/>
      <c r="W18" s="186"/>
      <c r="X18" s="186"/>
      <c r="Y18" s="186"/>
      <c r="Z18" s="187"/>
      <c r="AA18" s="9"/>
      <c r="AE18" s="21"/>
      <c r="AF18" s="21"/>
      <c r="AG18" s="20" t="s">
        <v>207</v>
      </c>
    </row>
    <row r="19" spans="2:43" ht="70.5" customHeight="1" thickBot="1">
      <c r="B19" s="197" t="s">
        <v>186</v>
      </c>
      <c r="C19" s="198"/>
      <c r="D19" s="198"/>
      <c r="E19" s="199"/>
      <c r="F19" s="221"/>
      <c r="G19" s="222"/>
      <c r="H19" s="222"/>
      <c r="I19" s="222"/>
      <c r="J19" s="222"/>
      <c r="K19" s="222"/>
      <c r="L19" s="222"/>
      <c r="M19" s="222"/>
      <c r="N19" s="222"/>
      <c r="O19" s="222"/>
      <c r="P19" s="222"/>
      <c r="Q19" s="222"/>
      <c r="R19" s="222"/>
      <c r="S19" s="222"/>
      <c r="T19" s="222"/>
      <c r="U19" s="222"/>
      <c r="V19" s="222"/>
      <c r="W19" s="222"/>
      <c r="X19" s="222"/>
      <c r="Y19" s="222"/>
      <c r="Z19" s="223"/>
      <c r="AA19" s="9"/>
      <c r="AD19" s="27"/>
      <c r="AG19" s="20" t="s">
        <v>208</v>
      </c>
    </row>
    <row r="20" spans="2:43" ht="31.5" customHeight="1">
      <c r="B20" s="204" t="s">
        <v>187</v>
      </c>
      <c r="C20" s="205"/>
      <c r="D20" s="205"/>
      <c r="E20" s="206"/>
      <c r="F20" s="212"/>
      <c r="G20" s="213"/>
      <c r="H20" s="213"/>
      <c r="I20" s="213"/>
      <c r="J20" s="213"/>
      <c r="K20" s="213"/>
      <c r="L20" s="213"/>
      <c r="M20" s="213"/>
      <c r="N20" s="213"/>
      <c r="O20" s="213"/>
      <c r="P20" s="213"/>
      <c r="Q20" s="213"/>
      <c r="R20" s="213"/>
      <c r="S20" s="213"/>
      <c r="T20" s="213"/>
      <c r="U20" s="213"/>
      <c r="V20" s="213"/>
      <c r="W20" s="213"/>
      <c r="X20" s="213"/>
      <c r="Y20" s="213"/>
      <c r="Z20" s="214"/>
      <c r="AA20" s="10"/>
      <c r="AG20" s="20" t="s">
        <v>209</v>
      </c>
    </row>
    <row r="21" spans="2:43" ht="43.5" customHeight="1" thickBot="1">
      <c r="B21" s="207"/>
      <c r="C21" s="208"/>
      <c r="D21" s="208"/>
      <c r="E21" s="209"/>
      <c r="F21" s="215"/>
      <c r="G21" s="216"/>
      <c r="H21" s="216"/>
      <c r="I21" s="216"/>
      <c r="J21" s="216"/>
      <c r="K21" s="216"/>
      <c r="L21" s="216"/>
      <c r="M21" s="216"/>
      <c r="N21" s="216"/>
      <c r="O21" s="216"/>
      <c r="P21" s="216"/>
      <c r="Q21" s="216"/>
      <c r="R21" s="216"/>
      <c r="S21" s="216"/>
      <c r="T21" s="216"/>
      <c r="U21" s="216"/>
      <c r="V21" s="216"/>
      <c r="W21" s="216"/>
      <c r="X21" s="216"/>
      <c r="Y21" s="216"/>
      <c r="Z21" s="217"/>
      <c r="AA21" s="10"/>
      <c r="AG21" s="20" t="s">
        <v>210</v>
      </c>
    </row>
    <row r="22" spans="2:43" ht="36" customHeight="1">
      <c r="B22" s="172" t="s">
        <v>50</v>
      </c>
      <c r="C22" s="203" t="s" ph="1">
        <v>35</v>
      </c>
      <c r="D22" s="195" ph="1"/>
      <c r="E22" s="195" ph="1"/>
      <c r="F22" s="195" ph="1"/>
      <c r="G22" s="195" ph="1"/>
      <c r="H22" s="196" ph="1"/>
      <c r="I22" s="182" ph="1"/>
      <c r="J22" s="183" ph="1"/>
      <c r="K22" s="183" ph="1"/>
      <c r="L22" s="183" ph="1"/>
      <c r="M22" s="183" ph="1"/>
      <c r="N22" s="183" ph="1"/>
      <c r="O22" s="183" ph="1"/>
      <c r="P22" s="183" ph="1"/>
      <c r="Q22" s="183" ph="1"/>
      <c r="R22" s="183" ph="1"/>
      <c r="S22" s="183" ph="1"/>
      <c r="T22" s="183" ph="1"/>
      <c r="U22" s="183" ph="1"/>
      <c r="V22" s="183" ph="1"/>
      <c r="W22" s="183" ph="1"/>
      <c r="X22" s="183" ph="1"/>
      <c r="Y22" s="183" ph="1"/>
      <c r="Z22" s="184" ph="1"/>
      <c r="AA22" s="9"/>
      <c r="AH22" s="30"/>
    </row>
    <row r="23" spans="2:43" ht="51.75" customHeight="1">
      <c r="B23" s="173"/>
      <c r="C23" s="175" t="s">
        <v>40</v>
      </c>
      <c r="D23" s="120"/>
      <c r="E23" s="120"/>
      <c r="F23" s="120"/>
      <c r="G23" s="120"/>
      <c r="H23" s="121"/>
      <c r="I23" s="191" t="s">
        <v>124</v>
      </c>
      <c r="J23" s="192"/>
      <c r="K23" s="192"/>
      <c r="L23" s="192"/>
      <c r="M23" s="192"/>
      <c r="N23" s="192"/>
      <c r="O23" s="192"/>
      <c r="P23" s="192"/>
      <c r="Q23" s="192"/>
      <c r="R23" s="192"/>
      <c r="S23" s="193"/>
      <c r="T23" s="141" t="s">
        <v>188</v>
      </c>
      <c r="U23" s="142"/>
      <c r="V23" s="142"/>
      <c r="W23" s="142"/>
      <c r="X23" s="142"/>
      <c r="Y23" s="142"/>
      <c r="Z23" s="143"/>
      <c r="AA23" s="9"/>
      <c r="AH23" s="140"/>
      <c r="AI23" s="140"/>
      <c r="AJ23" s="140"/>
      <c r="AK23" s="140"/>
      <c r="AL23" s="140"/>
      <c r="AM23" s="140"/>
      <c r="AN23" s="140"/>
      <c r="AO23" s="140"/>
      <c r="AP23" s="140"/>
      <c r="AQ23" s="140"/>
    </row>
    <row r="24" spans="2:43" ht="42.75" customHeight="1">
      <c r="B24" s="173"/>
      <c r="C24" s="159" t="s">
        <v>10</v>
      </c>
      <c r="D24" s="120"/>
      <c r="E24" s="120"/>
      <c r="F24" s="120"/>
      <c r="G24" s="120"/>
      <c r="H24" s="121"/>
      <c r="I24" s="141" t="s">
        <v>30</v>
      </c>
      <c r="J24" s="142"/>
      <c r="K24" s="142"/>
      <c r="L24" s="142"/>
      <c r="M24" s="142"/>
      <c r="N24" s="142"/>
      <c r="O24" s="142"/>
      <c r="P24" s="142"/>
      <c r="Q24" s="142"/>
      <c r="R24" s="142"/>
      <c r="S24" s="142"/>
      <c r="T24" s="142"/>
      <c r="U24" s="142"/>
      <c r="V24" s="142"/>
      <c r="W24" s="142"/>
      <c r="X24" s="142"/>
      <c r="Y24" s="142"/>
      <c r="Z24" s="143"/>
      <c r="AA24" s="9"/>
    </row>
    <row r="25" spans="2:43" ht="42.75" customHeight="1">
      <c r="B25" s="173"/>
      <c r="C25" s="159" t="s">
        <v>11</v>
      </c>
      <c r="D25" s="120"/>
      <c r="E25" s="120"/>
      <c r="F25" s="120"/>
      <c r="G25" s="120"/>
      <c r="H25" s="121"/>
      <c r="I25" s="141"/>
      <c r="J25" s="142"/>
      <c r="K25" s="142"/>
      <c r="L25" s="142"/>
      <c r="M25" s="142"/>
      <c r="N25" s="142"/>
      <c r="O25" s="142"/>
      <c r="P25" s="142"/>
      <c r="Q25" s="142"/>
      <c r="R25" s="142"/>
      <c r="S25" s="142"/>
      <c r="T25" s="142"/>
      <c r="U25" s="142"/>
      <c r="V25" s="142"/>
      <c r="W25" s="142"/>
      <c r="X25" s="142"/>
      <c r="Y25" s="142"/>
      <c r="Z25" s="143"/>
      <c r="AA25" s="9"/>
    </row>
    <row r="26" spans="2:43" ht="42.75" customHeight="1">
      <c r="B26" s="173"/>
      <c r="C26" s="159" t="s">
        <v>22</v>
      </c>
      <c r="D26" s="120"/>
      <c r="E26" s="120"/>
      <c r="F26" s="120"/>
      <c r="G26" s="120"/>
      <c r="H26" s="121"/>
      <c r="I26" s="141" t="s">
        <v>29</v>
      </c>
      <c r="J26" s="142"/>
      <c r="K26" s="142"/>
      <c r="L26" s="142"/>
      <c r="M26" s="142"/>
      <c r="N26" s="142"/>
      <c r="O26" s="142"/>
      <c r="P26" s="142"/>
      <c r="Q26" s="142"/>
      <c r="R26" s="142"/>
      <c r="S26" s="142"/>
      <c r="T26" s="142"/>
      <c r="U26" s="142"/>
      <c r="V26" s="142"/>
      <c r="W26" s="142"/>
      <c r="X26" s="142"/>
      <c r="Y26" s="142"/>
      <c r="Z26" s="143"/>
    </row>
    <row r="27" spans="2:43" ht="42.75" customHeight="1">
      <c r="B27" s="173"/>
      <c r="C27" s="159" t="s">
        <v>32</v>
      </c>
      <c r="D27" s="120"/>
      <c r="E27" s="120"/>
      <c r="F27" s="120"/>
      <c r="G27" s="120"/>
      <c r="H27" s="121"/>
      <c r="I27" s="141" t="s">
        <v>39</v>
      </c>
      <c r="J27" s="142"/>
      <c r="K27" s="142"/>
      <c r="L27" s="142"/>
      <c r="M27" s="142"/>
      <c r="N27" s="142"/>
      <c r="O27" s="142"/>
      <c r="P27" s="142"/>
      <c r="Q27" s="142"/>
      <c r="R27" s="142"/>
      <c r="S27" s="142"/>
      <c r="T27" s="142"/>
      <c r="U27" s="142"/>
      <c r="V27" s="142"/>
      <c r="W27" s="142"/>
      <c r="X27" s="142"/>
      <c r="Y27" s="142"/>
      <c r="Z27" s="143"/>
    </row>
    <row r="28" spans="2:43" ht="42.75" customHeight="1">
      <c r="B28" s="173"/>
      <c r="C28" s="159" t="s">
        <v>34</v>
      </c>
      <c r="D28" s="120"/>
      <c r="E28" s="120"/>
      <c r="F28" s="120"/>
      <c r="G28" s="120"/>
      <c r="H28" s="121"/>
      <c r="I28" s="141" t="s">
        <v>31</v>
      </c>
      <c r="J28" s="142"/>
      <c r="K28" s="142"/>
      <c r="L28" s="142"/>
      <c r="M28" s="142"/>
      <c r="N28" s="142"/>
      <c r="O28" s="142"/>
      <c r="P28" s="142"/>
      <c r="Q28" s="142"/>
      <c r="R28" s="142"/>
      <c r="S28" s="142"/>
      <c r="T28" s="142"/>
      <c r="U28" s="142"/>
      <c r="V28" s="142"/>
      <c r="W28" s="142"/>
      <c r="X28" s="142"/>
      <c r="Y28" s="142"/>
      <c r="Z28" s="143"/>
      <c r="AF28" s="7" t="s">
        <v>18</v>
      </c>
      <c r="AG28" s="21"/>
    </row>
    <row r="29" spans="2:43" ht="42.75" customHeight="1" thickBot="1">
      <c r="B29" s="174"/>
      <c r="C29" s="169" t="s">
        <v>21</v>
      </c>
      <c r="D29" s="170"/>
      <c r="E29" s="170"/>
      <c r="F29" s="170"/>
      <c r="G29" s="170"/>
      <c r="H29" s="171"/>
      <c r="I29" s="141" t="s">
        <v>31</v>
      </c>
      <c r="J29" s="142"/>
      <c r="K29" s="142"/>
      <c r="L29" s="142"/>
      <c r="M29" s="142"/>
      <c r="N29" s="142"/>
      <c r="O29" s="142"/>
      <c r="P29" s="142"/>
      <c r="Q29" s="142"/>
      <c r="R29" s="142"/>
      <c r="S29" s="142"/>
      <c r="T29" s="142"/>
      <c r="U29" s="142"/>
      <c r="V29" s="142"/>
      <c r="W29" s="142"/>
      <c r="X29" s="142"/>
      <c r="Y29" s="142"/>
      <c r="Z29" s="143"/>
      <c r="AF29" s="6" t="s">
        <v>131</v>
      </c>
      <c r="AG29" s="21" t="s">
        <v>109</v>
      </c>
    </row>
    <row r="30" spans="2:43" ht="42.75" customHeight="1">
      <c r="B30" s="172" t="s">
        <v>28</v>
      </c>
      <c r="C30" s="194" t="s" ph="1">
        <v>35</v>
      </c>
      <c r="D30" s="195" ph="1"/>
      <c r="E30" s="195" ph="1"/>
      <c r="F30" s="195" ph="1"/>
      <c r="G30" s="195" ph="1"/>
      <c r="H30" s="196" ph="1"/>
      <c r="I30" s="182" ph="1"/>
      <c r="J30" s="183" ph="1"/>
      <c r="K30" s="183" ph="1"/>
      <c r="L30" s="183" ph="1"/>
      <c r="M30" s="183" ph="1"/>
      <c r="N30" s="183" ph="1"/>
      <c r="O30" s="183" ph="1"/>
      <c r="P30" s="183" ph="1"/>
      <c r="Q30" s="183" ph="1"/>
      <c r="R30" s="183" ph="1"/>
      <c r="S30" s="183" ph="1"/>
      <c r="T30" s="183" ph="1"/>
      <c r="U30" s="183" ph="1"/>
      <c r="V30" s="183" ph="1"/>
      <c r="W30" s="183" ph="1"/>
      <c r="X30" s="183" ph="1"/>
      <c r="Y30" s="183" ph="1"/>
      <c r="Z30" s="184" ph="1"/>
      <c r="AF30" s="6" t="s">
        <v>132</v>
      </c>
      <c r="AG30" s="21" t="s">
        <v>110</v>
      </c>
    </row>
    <row r="31" spans="2:43" ht="42.75" customHeight="1">
      <c r="B31" s="173"/>
      <c r="C31" s="120" t="s">
        <v>20</v>
      </c>
      <c r="D31" s="120"/>
      <c r="E31" s="120"/>
      <c r="F31" s="120"/>
      <c r="G31" s="120"/>
      <c r="H31" s="121"/>
      <c r="I31" s="141" t="s">
        <v>25</v>
      </c>
      <c r="J31" s="142"/>
      <c r="K31" s="142"/>
      <c r="L31" s="142"/>
      <c r="M31" s="142"/>
      <c r="N31" s="142"/>
      <c r="O31" s="142"/>
      <c r="P31" s="142"/>
      <c r="Q31" s="142"/>
      <c r="R31" s="142"/>
      <c r="S31" s="142"/>
      <c r="T31" s="142"/>
      <c r="U31" s="142"/>
      <c r="V31" s="142"/>
      <c r="W31" s="142"/>
      <c r="X31" s="142"/>
      <c r="Y31" s="142"/>
      <c r="Z31" s="143"/>
    </row>
    <row r="32" spans="2:43" ht="42.75" customHeight="1">
      <c r="B32" s="173"/>
      <c r="C32" s="120" t="s">
        <v>33</v>
      </c>
      <c r="D32" s="120"/>
      <c r="E32" s="120"/>
      <c r="F32" s="120"/>
      <c r="G32" s="120"/>
      <c r="H32" s="121"/>
      <c r="I32" s="141" t="s">
        <v>31</v>
      </c>
      <c r="J32" s="142"/>
      <c r="K32" s="142"/>
      <c r="L32" s="142"/>
      <c r="M32" s="142"/>
      <c r="N32" s="142"/>
      <c r="O32" s="142"/>
      <c r="P32" s="142"/>
      <c r="Q32" s="142"/>
      <c r="R32" s="142"/>
      <c r="S32" s="142"/>
      <c r="T32" s="142"/>
      <c r="U32" s="142"/>
      <c r="V32" s="142"/>
      <c r="W32" s="142"/>
      <c r="X32" s="142"/>
      <c r="Y32" s="142"/>
      <c r="Z32" s="143"/>
    </row>
    <row r="33" spans="2:33" ht="42.75" customHeight="1" thickBot="1">
      <c r="B33" s="174"/>
      <c r="C33" s="78" t="s">
        <v>23</v>
      </c>
      <c r="D33" s="78"/>
      <c r="E33" s="78"/>
      <c r="F33" s="78"/>
      <c r="G33" s="78"/>
      <c r="H33" s="181"/>
      <c r="I33" s="144" t="s">
        <v>24</v>
      </c>
      <c r="J33" s="145"/>
      <c r="K33" s="145"/>
      <c r="L33" s="145"/>
      <c r="M33" s="145"/>
      <c r="N33" s="145"/>
      <c r="O33" s="145"/>
      <c r="P33" s="145"/>
      <c r="Q33" s="145"/>
      <c r="R33" s="145"/>
      <c r="S33" s="145"/>
      <c r="T33" s="145"/>
      <c r="U33" s="145"/>
      <c r="V33" s="145"/>
      <c r="W33" s="145"/>
      <c r="X33" s="145"/>
      <c r="Y33" s="145"/>
      <c r="Z33" s="146"/>
    </row>
    <row r="34" spans="2:33" ht="12" customHeight="1">
      <c r="E34" s="4"/>
      <c r="F34" s="4"/>
      <c r="G34" s="4"/>
      <c r="H34" s="4"/>
      <c r="I34" s="4"/>
      <c r="J34" s="4"/>
      <c r="K34" s="4"/>
      <c r="L34" s="4"/>
      <c r="M34" s="4"/>
      <c r="N34" s="4"/>
    </row>
    <row r="35" spans="2:33" ht="16.5" thickBot="1">
      <c r="B35" s="1"/>
      <c r="C35" s="1"/>
      <c r="D35" s="1"/>
    </row>
    <row r="36" spans="2:33" ht="27.75" customHeight="1" thickBot="1">
      <c r="B36" s="128" t="s">
        <v>175</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30"/>
    </row>
    <row r="37" spans="2:33" ht="13.5" customHeight="1">
      <c r="B37" s="131" t="s">
        <v>145</v>
      </c>
      <c r="C37" s="122"/>
      <c r="D37" s="122" t="s">
        <v>146</v>
      </c>
      <c r="E37" s="122" t="s">
        <v>147</v>
      </c>
      <c r="F37" s="122"/>
      <c r="G37" s="122"/>
      <c r="H37" s="122"/>
      <c r="I37" s="122"/>
      <c r="J37" s="122"/>
      <c r="K37" s="122" t="s">
        <v>148</v>
      </c>
      <c r="L37" s="122"/>
      <c r="M37" s="122"/>
      <c r="N37" s="122"/>
      <c r="O37" s="122" t="s">
        <v>149</v>
      </c>
      <c r="P37" s="122" t="s">
        <v>150</v>
      </c>
      <c r="Q37" s="122"/>
      <c r="R37" s="122" t="s">
        <v>151</v>
      </c>
      <c r="S37" s="122"/>
      <c r="T37" s="122"/>
      <c r="U37" s="122" t="s">
        <v>189</v>
      </c>
      <c r="V37" s="122"/>
      <c r="W37" s="122"/>
      <c r="X37" s="122" t="s">
        <v>190</v>
      </c>
      <c r="Y37" s="133"/>
      <c r="Z37" s="134"/>
      <c r="AG37" s="15"/>
    </row>
    <row r="38" spans="2:33" ht="41.25" customHeight="1">
      <c r="B38" s="132"/>
      <c r="C38" s="123"/>
      <c r="D38" s="123"/>
      <c r="E38" s="123"/>
      <c r="F38" s="123"/>
      <c r="G38" s="123"/>
      <c r="H38" s="123"/>
      <c r="I38" s="123"/>
      <c r="J38" s="123"/>
      <c r="K38" s="123"/>
      <c r="L38" s="123"/>
      <c r="M38" s="123"/>
      <c r="N38" s="123"/>
      <c r="O38" s="123"/>
      <c r="P38" s="123"/>
      <c r="Q38" s="123"/>
      <c r="R38" s="123"/>
      <c r="S38" s="123"/>
      <c r="T38" s="123"/>
      <c r="U38" s="123"/>
      <c r="V38" s="123"/>
      <c r="W38" s="123"/>
      <c r="X38" s="123"/>
      <c r="Y38" s="135"/>
      <c r="Z38" s="136"/>
      <c r="AB38" s="33" t="s">
        <v>57</v>
      </c>
      <c r="AG38" s="16"/>
    </row>
    <row r="39" spans="2:33" ht="42.75" customHeight="1">
      <c r="B39" s="111"/>
      <c r="C39" s="112"/>
      <c r="D39" s="65" t="s">
        <v>18</v>
      </c>
      <c r="E39" s="113" t="s">
        <v>152</v>
      </c>
      <c r="F39" s="99"/>
      <c r="G39" s="99"/>
      <c r="H39" s="99"/>
      <c r="I39" s="99"/>
      <c r="J39" s="99"/>
      <c r="K39" s="100"/>
      <c r="L39" s="100"/>
      <c r="M39" s="100"/>
      <c r="N39" s="100"/>
      <c r="O39" s="66"/>
      <c r="P39" s="100"/>
      <c r="Q39" s="100"/>
      <c r="R39" s="99"/>
      <c r="S39" s="99"/>
      <c r="T39" s="99"/>
      <c r="U39" s="93"/>
      <c r="V39" s="93"/>
      <c r="W39" s="93"/>
      <c r="X39" s="94"/>
      <c r="Y39" s="95"/>
      <c r="Z39" s="96"/>
      <c r="AB39" s="7" t="s">
        <v>18</v>
      </c>
      <c r="AC39" s="6"/>
      <c r="AD39" s="6"/>
      <c r="AE39" s="6"/>
      <c r="AG39" s="16"/>
    </row>
    <row r="40" spans="2:33" ht="39.950000000000003" customHeight="1">
      <c r="B40" s="97"/>
      <c r="C40" s="98"/>
      <c r="D40" s="65" t="s">
        <v>153</v>
      </c>
      <c r="E40" s="113" t="s">
        <v>154</v>
      </c>
      <c r="F40" s="99"/>
      <c r="G40" s="99"/>
      <c r="H40" s="99"/>
      <c r="I40" s="99"/>
      <c r="J40" s="99"/>
      <c r="K40" s="104" t="s">
        <v>155</v>
      </c>
      <c r="L40" s="100"/>
      <c r="M40" s="100"/>
      <c r="N40" s="100"/>
      <c r="O40" s="67">
        <v>40</v>
      </c>
      <c r="P40" s="104" t="s">
        <v>156</v>
      </c>
      <c r="Q40" s="104"/>
      <c r="R40" s="124" t="s">
        <v>157</v>
      </c>
      <c r="S40" s="125"/>
      <c r="T40" s="126"/>
      <c r="U40" s="127"/>
      <c r="V40" s="127"/>
      <c r="W40" s="127"/>
      <c r="X40" s="108"/>
      <c r="Y40" s="109"/>
      <c r="Z40" s="110"/>
      <c r="AB40" s="20" t="s">
        <v>12</v>
      </c>
      <c r="AC40" s="6" t="s">
        <v>51</v>
      </c>
      <c r="AD40" s="6"/>
      <c r="AE40" s="6"/>
      <c r="AG40" s="16"/>
    </row>
    <row r="41" spans="2:33" ht="39.950000000000003" customHeight="1">
      <c r="B41" s="97"/>
      <c r="C41" s="98"/>
      <c r="D41" s="65" t="s">
        <v>158</v>
      </c>
      <c r="E41" s="114" t="s">
        <v>159</v>
      </c>
      <c r="F41" s="115"/>
      <c r="G41" s="115"/>
      <c r="H41" s="115"/>
      <c r="I41" s="115"/>
      <c r="J41" s="116"/>
      <c r="K41" s="117" t="s">
        <v>160</v>
      </c>
      <c r="L41" s="118"/>
      <c r="M41" s="118"/>
      <c r="N41" s="119"/>
      <c r="O41" s="68">
        <v>39</v>
      </c>
      <c r="P41" s="117" t="s">
        <v>161</v>
      </c>
      <c r="Q41" s="119"/>
      <c r="R41" s="105" t="s">
        <v>162</v>
      </c>
      <c r="S41" s="106"/>
      <c r="T41" s="107"/>
      <c r="U41" s="93"/>
      <c r="V41" s="93"/>
      <c r="W41" s="93"/>
      <c r="X41" s="94"/>
      <c r="Y41" s="95"/>
      <c r="Z41" s="96"/>
      <c r="AB41" s="20" t="s">
        <v>52</v>
      </c>
      <c r="AC41" s="99" t="s">
        <v>53</v>
      </c>
      <c r="AD41" s="99"/>
      <c r="AE41" s="99"/>
      <c r="AG41" s="16"/>
    </row>
    <row r="42" spans="2:33" ht="39.950000000000003" customHeight="1">
      <c r="B42" s="97"/>
      <c r="C42" s="98"/>
      <c r="D42" s="65" t="s">
        <v>158</v>
      </c>
      <c r="E42" s="102" t="s">
        <v>163</v>
      </c>
      <c r="F42" s="103"/>
      <c r="G42" s="103"/>
      <c r="H42" s="103"/>
      <c r="I42" s="103"/>
      <c r="J42" s="103"/>
      <c r="K42" s="104" t="s">
        <v>164</v>
      </c>
      <c r="L42" s="100"/>
      <c r="M42" s="100"/>
      <c r="N42" s="100"/>
      <c r="O42" s="68">
        <v>38</v>
      </c>
      <c r="P42" s="104" t="s">
        <v>165</v>
      </c>
      <c r="Q42" s="104"/>
      <c r="R42" s="105" t="s">
        <v>166</v>
      </c>
      <c r="S42" s="106"/>
      <c r="T42" s="107"/>
      <c r="U42" s="93"/>
      <c r="V42" s="93"/>
      <c r="W42" s="93"/>
      <c r="X42" s="94"/>
      <c r="Y42" s="95"/>
      <c r="Z42" s="96"/>
      <c r="AG42" s="16"/>
    </row>
    <row r="43" spans="2:33" ht="39.950000000000003" customHeight="1">
      <c r="B43" s="97"/>
      <c r="C43" s="98"/>
      <c r="D43" s="65"/>
      <c r="E43" s="99"/>
      <c r="F43" s="99"/>
      <c r="G43" s="99"/>
      <c r="H43" s="99"/>
      <c r="I43" s="99"/>
      <c r="J43" s="99"/>
      <c r="K43" s="100"/>
      <c r="L43" s="100"/>
      <c r="M43" s="100"/>
      <c r="N43" s="100"/>
      <c r="O43" s="66"/>
      <c r="P43" s="101"/>
      <c r="Q43" s="101"/>
      <c r="R43" s="99"/>
      <c r="S43" s="99"/>
      <c r="T43" s="99"/>
      <c r="U43" s="93"/>
      <c r="V43" s="93"/>
      <c r="W43" s="93"/>
      <c r="X43" s="94"/>
      <c r="Y43" s="95"/>
      <c r="Z43" s="96"/>
      <c r="AG43" s="16"/>
    </row>
    <row r="44" spans="2:33" ht="39.950000000000003" customHeight="1">
      <c r="B44" s="97"/>
      <c r="C44" s="98"/>
      <c r="D44" s="65"/>
      <c r="E44" s="99"/>
      <c r="F44" s="99"/>
      <c r="G44" s="99"/>
      <c r="H44" s="99"/>
      <c r="I44" s="99"/>
      <c r="J44" s="99"/>
      <c r="K44" s="100"/>
      <c r="L44" s="100"/>
      <c r="M44" s="100"/>
      <c r="N44" s="100"/>
      <c r="O44" s="66"/>
      <c r="P44" s="101"/>
      <c r="Q44" s="101"/>
      <c r="R44" s="99"/>
      <c r="S44" s="99"/>
      <c r="T44" s="99"/>
      <c r="U44" s="93"/>
      <c r="V44" s="93"/>
      <c r="W44" s="93"/>
      <c r="X44" s="94"/>
      <c r="Y44" s="95"/>
      <c r="Z44" s="96"/>
      <c r="AG44" s="16"/>
    </row>
    <row r="45" spans="2:33" ht="39.950000000000003" customHeight="1">
      <c r="B45" s="97"/>
      <c r="C45" s="98"/>
      <c r="D45" s="65"/>
      <c r="E45" s="99"/>
      <c r="F45" s="99"/>
      <c r="G45" s="99"/>
      <c r="H45" s="99"/>
      <c r="I45" s="99"/>
      <c r="J45" s="99"/>
      <c r="K45" s="100"/>
      <c r="L45" s="100"/>
      <c r="M45" s="100"/>
      <c r="N45" s="100"/>
      <c r="O45" s="66"/>
      <c r="P45" s="100"/>
      <c r="Q45" s="100"/>
      <c r="R45" s="99"/>
      <c r="S45" s="99"/>
      <c r="T45" s="99"/>
      <c r="U45" s="93"/>
      <c r="V45" s="93"/>
      <c r="W45" s="93"/>
      <c r="X45" s="94"/>
      <c r="Y45" s="95"/>
      <c r="Z45" s="96"/>
      <c r="AG45" s="16"/>
    </row>
    <row r="46" spans="2:33" ht="39.950000000000003" customHeight="1">
      <c r="B46" s="97"/>
      <c r="C46" s="98"/>
      <c r="D46" s="65"/>
      <c r="E46" s="99"/>
      <c r="F46" s="99"/>
      <c r="G46" s="99"/>
      <c r="H46" s="99"/>
      <c r="I46" s="99"/>
      <c r="J46" s="99"/>
      <c r="K46" s="100"/>
      <c r="L46" s="100"/>
      <c r="M46" s="100"/>
      <c r="N46" s="100"/>
      <c r="O46" s="66"/>
      <c r="P46" s="100"/>
      <c r="Q46" s="100"/>
      <c r="R46" s="99"/>
      <c r="S46" s="99"/>
      <c r="T46" s="99"/>
      <c r="U46" s="93"/>
      <c r="V46" s="93"/>
      <c r="W46" s="93"/>
      <c r="X46" s="94"/>
      <c r="Y46" s="95"/>
      <c r="Z46" s="96"/>
      <c r="AG46" s="16"/>
    </row>
    <row r="47" spans="2:33" ht="39.950000000000003" customHeight="1">
      <c r="B47" s="97"/>
      <c r="C47" s="98"/>
      <c r="D47" s="65"/>
      <c r="E47" s="99"/>
      <c r="F47" s="99"/>
      <c r="G47" s="99"/>
      <c r="H47" s="99"/>
      <c r="I47" s="99"/>
      <c r="J47" s="99"/>
      <c r="K47" s="100"/>
      <c r="L47" s="100"/>
      <c r="M47" s="100"/>
      <c r="N47" s="100"/>
      <c r="O47" s="66"/>
      <c r="P47" s="100"/>
      <c r="Q47" s="100"/>
      <c r="R47" s="99"/>
      <c r="S47" s="99"/>
      <c r="T47" s="99"/>
      <c r="U47" s="93"/>
      <c r="V47" s="93"/>
      <c r="W47" s="93"/>
      <c r="X47" s="94"/>
      <c r="Y47" s="95"/>
      <c r="Z47" s="96"/>
      <c r="AG47" s="16"/>
    </row>
    <row r="48" spans="2:33" ht="39.950000000000003" customHeight="1">
      <c r="B48" s="97"/>
      <c r="C48" s="98"/>
      <c r="D48" s="65"/>
      <c r="E48" s="99"/>
      <c r="F48" s="99"/>
      <c r="G48" s="99"/>
      <c r="H48" s="99"/>
      <c r="I48" s="99"/>
      <c r="J48" s="99"/>
      <c r="K48" s="100"/>
      <c r="L48" s="100"/>
      <c r="M48" s="100"/>
      <c r="N48" s="100"/>
      <c r="O48" s="66"/>
      <c r="P48" s="100"/>
      <c r="Q48" s="100"/>
      <c r="R48" s="99"/>
      <c r="S48" s="99"/>
      <c r="T48" s="99"/>
      <c r="U48" s="93"/>
      <c r="V48" s="93"/>
      <c r="W48" s="93"/>
      <c r="X48" s="94"/>
      <c r="Y48" s="95"/>
      <c r="Z48" s="96"/>
      <c r="AG48" s="16"/>
    </row>
    <row r="49" spans="2:33" ht="39.950000000000003" customHeight="1">
      <c r="B49" s="97"/>
      <c r="C49" s="98"/>
      <c r="D49" s="65"/>
      <c r="E49" s="99"/>
      <c r="F49" s="99"/>
      <c r="G49" s="99"/>
      <c r="H49" s="99"/>
      <c r="I49" s="99"/>
      <c r="J49" s="99"/>
      <c r="K49" s="100"/>
      <c r="L49" s="100"/>
      <c r="M49" s="100"/>
      <c r="N49" s="100"/>
      <c r="O49" s="66"/>
      <c r="P49" s="100"/>
      <c r="Q49" s="100"/>
      <c r="R49" s="99"/>
      <c r="S49" s="99"/>
      <c r="T49" s="99"/>
      <c r="U49" s="93"/>
      <c r="V49" s="93"/>
      <c r="W49" s="93"/>
      <c r="X49" s="94"/>
      <c r="Y49" s="95"/>
      <c r="Z49" s="96"/>
      <c r="AG49" s="16"/>
    </row>
    <row r="50" spans="2:33" ht="39.950000000000003" customHeight="1">
      <c r="B50" s="97"/>
      <c r="C50" s="98"/>
      <c r="D50" s="65"/>
      <c r="E50" s="99"/>
      <c r="F50" s="99"/>
      <c r="G50" s="99"/>
      <c r="H50" s="99"/>
      <c r="I50" s="99"/>
      <c r="J50" s="99"/>
      <c r="K50" s="100"/>
      <c r="L50" s="100"/>
      <c r="M50" s="100"/>
      <c r="N50" s="100"/>
      <c r="O50" s="66"/>
      <c r="P50" s="100"/>
      <c r="Q50" s="100"/>
      <c r="R50" s="99"/>
      <c r="S50" s="99"/>
      <c r="T50" s="99"/>
      <c r="U50" s="93"/>
      <c r="V50" s="93"/>
      <c r="W50" s="93"/>
      <c r="X50" s="94"/>
      <c r="Y50" s="95"/>
      <c r="Z50" s="96"/>
      <c r="AG50" s="16"/>
    </row>
    <row r="51" spans="2:33" ht="39.950000000000003" customHeight="1">
      <c r="B51" s="97"/>
      <c r="C51" s="98"/>
      <c r="D51" s="65"/>
      <c r="E51" s="99"/>
      <c r="F51" s="99"/>
      <c r="G51" s="99"/>
      <c r="H51" s="99"/>
      <c r="I51" s="99"/>
      <c r="J51" s="99"/>
      <c r="K51" s="100"/>
      <c r="L51" s="100"/>
      <c r="M51" s="100"/>
      <c r="N51" s="100"/>
      <c r="O51" s="66"/>
      <c r="P51" s="100"/>
      <c r="Q51" s="100"/>
      <c r="R51" s="99"/>
      <c r="S51" s="99"/>
      <c r="T51" s="99"/>
      <c r="U51" s="93"/>
      <c r="V51" s="93"/>
      <c r="W51" s="93"/>
      <c r="X51" s="94"/>
      <c r="Y51" s="95"/>
      <c r="Z51" s="96"/>
      <c r="AG51" s="16"/>
    </row>
    <row r="52" spans="2:33" ht="39.950000000000003" customHeight="1">
      <c r="B52" s="97"/>
      <c r="C52" s="98"/>
      <c r="D52" s="65"/>
      <c r="E52" s="99"/>
      <c r="F52" s="99"/>
      <c r="G52" s="99"/>
      <c r="H52" s="99"/>
      <c r="I52" s="99"/>
      <c r="J52" s="99"/>
      <c r="K52" s="100"/>
      <c r="L52" s="100"/>
      <c r="M52" s="100"/>
      <c r="N52" s="100"/>
      <c r="O52" s="66"/>
      <c r="P52" s="100"/>
      <c r="Q52" s="100"/>
      <c r="R52" s="99"/>
      <c r="S52" s="99"/>
      <c r="T52" s="99"/>
      <c r="U52" s="93"/>
      <c r="V52" s="93"/>
      <c r="W52" s="93"/>
      <c r="X52" s="94"/>
      <c r="Y52" s="95"/>
      <c r="Z52" s="96"/>
      <c r="AG52" s="16"/>
    </row>
    <row r="53" spans="2:33" ht="39.950000000000003" customHeight="1">
      <c r="B53" s="97"/>
      <c r="C53" s="98"/>
      <c r="D53" s="65"/>
      <c r="E53" s="99"/>
      <c r="F53" s="99"/>
      <c r="G53" s="99"/>
      <c r="H53" s="99"/>
      <c r="I53" s="99"/>
      <c r="J53" s="99"/>
      <c r="K53" s="100"/>
      <c r="L53" s="100"/>
      <c r="M53" s="100"/>
      <c r="N53" s="100"/>
      <c r="O53" s="66"/>
      <c r="P53" s="100"/>
      <c r="Q53" s="100"/>
      <c r="R53" s="99"/>
      <c r="S53" s="99"/>
      <c r="T53" s="99"/>
      <c r="U53" s="93"/>
      <c r="V53" s="93"/>
      <c r="W53" s="93"/>
      <c r="X53" s="94"/>
      <c r="Y53" s="95"/>
      <c r="Z53" s="96"/>
      <c r="AG53" s="16"/>
    </row>
    <row r="54" spans="2:33" ht="39.950000000000003" customHeight="1">
      <c r="B54" s="97"/>
      <c r="C54" s="98"/>
      <c r="D54" s="65"/>
      <c r="E54" s="99"/>
      <c r="F54" s="99"/>
      <c r="G54" s="99"/>
      <c r="H54" s="99"/>
      <c r="I54" s="99"/>
      <c r="J54" s="99"/>
      <c r="K54" s="100"/>
      <c r="L54" s="100"/>
      <c r="M54" s="100"/>
      <c r="N54" s="100"/>
      <c r="O54" s="66"/>
      <c r="P54" s="100"/>
      <c r="Q54" s="100"/>
      <c r="R54" s="99"/>
      <c r="S54" s="99"/>
      <c r="T54" s="99"/>
      <c r="U54" s="93"/>
      <c r="V54" s="93"/>
      <c r="W54" s="93"/>
      <c r="X54" s="94"/>
      <c r="Y54" s="95"/>
      <c r="Z54" s="96"/>
    </row>
    <row r="55" spans="2:33" ht="39.950000000000003" customHeight="1">
      <c r="B55" s="97"/>
      <c r="C55" s="98"/>
      <c r="D55" s="65"/>
      <c r="E55" s="99"/>
      <c r="F55" s="99"/>
      <c r="G55" s="99"/>
      <c r="H55" s="99"/>
      <c r="I55" s="99"/>
      <c r="J55" s="99"/>
      <c r="K55" s="100"/>
      <c r="L55" s="100"/>
      <c r="M55" s="100"/>
      <c r="N55" s="100"/>
      <c r="O55" s="66"/>
      <c r="P55" s="100"/>
      <c r="Q55" s="100"/>
      <c r="R55" s="99"/>
      <c r="S55" s="99"/>
      <c r="T55" s="99"/>
      <c r="U55" s="93"/>
      <c r="V55" s="93"/>
      <c r="W55" s="93"/>
      <c r="X55" s="94"/>
      <c r="Y55" s="95"/>
      <c r="Z55" s="96"/>
    </row>
    <row r="56" spans="2:33" ht="39.950000000000003" customHeight="1">
      <c r="B56" s="97"/>
      <c r="C56" s="98"/>
      <c r="D56" s="65"/>
      <c r="E56" s="99"/>
      <c r="F56" s="99"/>
      <c r="G56" s="99"/>
      <c r="H56" s="99"/>
      <c r="I56" s="99"/>
      <c r="J56" s="99"/>
      <c r="K56" s="100"/>
      <c r="L56" s="100"/>
      <c r="M56" s="100"/>
      <c r="N56" s="100"/>
      <c r="O56" s="66"/>
      <c r="P56" s="100"/>
      <c r="Q56" s="100"/>
      <c r="R56" s="99"/>
      <c r="S56" s="99"/>
      <c r="T56" s="99"/>
      <c r="U56" s="93"/>
      <c r="V56" s="93"/>
      <c r="W56" s="93"/>
      <c r="X56" s="94"/>
      <c r="Y56" s="95"/>
      <c r="Z56" s="96"/>
    </row>
    <row r="57" spans="2:33" ht="39.950000000000003" customHeight="1">
      <c r="B57" s="97"/>
      <c r="C57" s="98"/>
      <c r="D57" s="65"/>
      <c r="E57" s="99"/>
      <c r="F57" s="99"/>
      <c r="G57" s="99"/>
      <c r="H57" s="99"/>
      <c r="I57" s="99"/>
      <c r="J57" s="99"/>
      <c r="K57" s="100"/>
      <c r="L57" s="100"/>
      <c r="M57" s="100"/>
      <c r="N57" s="100"/>
      <c r="O57" s="66"/>
      <c r="P57" s="100"/>
      <c r="Q57" s="100"/>
      <c r="R57" s="99"/>
      <c r="S57" s="99"/>
      <c r="T57" s="99"/>
      <c r="U57" s="93"/>
      <c r="V57" s="93"/>
      <c r="W57" s="93"/>
      <c r="X57" s="94"/>
      <c r="Y57" s="95"/>
      <c r="Z57" s="96"/>
    </row>
    <row r="58" spans="2:33" ht="39.950000000000003" customHeight="1">
      <c r="B58" s="97"/>
      <c r="C58" s="98"/>
      <c r="D58" s="65"/>
      <c r="E58" s="99"/>
      <c r="F58" s="99"/>
      <c r="G58" s="99"/>
      <c r="H58" s="99"/>
      <c r="I58" s="99"/>
      <c r="J58" s="99"/>
      <c r="K58" s="100"/>
      <c r="L58" s="100"/>
      <c r="M58" s="100"/>
      <c r="N58" s="100"/>
      <c r="O58" s="66"/>
      <c r="P58" s="100"/>
      <c r="Q58" s="100"/>
      <c r="R58" s="99"/>
      <c r="S58" s="99"/>
      <c r="T58" s="99"/>
      <c r="U58" s="93"/>
      <c r="V58" s="93"/>
      <c r="W58" s="93"/>
      <c r="X58" s="94"/>
      <c r="Y58" s="95"/>
      <c r="Z58" s="96"/>
    </row>
    <row r="59" spans="2:33" ht="39.950000000000003" customHeight="1" thickBot="1">
      <c r="B59" s="89"/>
      <c r="C59" s="90"/>
      <c r="D59" s="69"/>
      <c r="E59" s="91"/>
      <c r="F59" s="91"/>
      <c r="G59" s="91"/>
      <c r="H59" s="91"/>
      <c r="I59" s="91"/>
      <c r="J59" s="91"/>
      <c r="K59" s="92"/>
      <c r="L59" s="92"/>
      <c r="M59" s="92"/>
      <c r="N59" s="92"/>
      <c r="O59" s="70"/>
      <c r="P59" s="92"/>
      <c r="Q59" s="92"/>
      <c r="R59" s="91"/>
      <c r="S59" s="91"/>
      <c r="T59" s="91"/>
      <c r="U59" s="93"/>
      <c r="V59" s="93"/>
      <c r="W59" s="93"/>
      <c r="X59" s="72"/>
      <c r="Y59" s="73"/>
      <c r="Z59" s="74"/>
    </row>
    <row r="60" spans="2:33" ht="30.75" customHeight="1">
      <c r="B60" s="75" t="s">
        <v>167</v>
      </c>
      <c r="C60" s="76"/>
      <c r="D60" s="76"/>
      <c r="E60" s="76"/>
      <c r="F60" s="76"/>
      <c r="G60" s="76"/>
      <c r="H60" s="76"/>
      <c r="I60" s="76"/>
      <c r="J60" s="76"/>
      <c r="K60" s="76"/>
      <c r="L60" s="76"/>
      <c r="M60" s="76"/>
      <c r="N60" s="76"/>
      <c r="O60" s="76"/>
      <c r="P60" s="79" t="s">
        <v>191</v>
      </c>
      <c r="Q60" s="80"/>
      <c r="R60" s="80"/>
      <c r="S60" s="80"/>
      <c r="T60" s="80"/>
      <c r="U60" s="80"/>
      <c r="V60" s="80"/>
      <c r="W60" s="80"/>
      <c r="X60" s="80"/>
      <c r="Y60" s="81"/>
      <c r="Z60" s="82"/>
    </row>
    <row r="61" spans="2:33" ht="28.5" customHeight="1" thickBot="1">
      <c r="B61" s="77"/>
      <c r="C61" s="78"/>
      <c r="D61" s="78"/>
      <c r="E61" s="78"/>
      <c r="F61" s="78"/>
      <c r="G61" s="78"/>
      <c r="H61" s="78"/>
      <c r="I61" s="78"/>
      <c r="J61" s="78"/>
      <c r="K61" s="78"/>
      <c r="L61" s="78"/>
      <c r="M61" s="78"/>
      <c r="N61" s="78"/>
      <c r="O61" s="78"/>
      <c r="P61" s="83" t="s">
        <v>27</v>
      </c>
      <c r="Q61" s="84"/>
      <c r="R61" s="85">
        <f>SUM(U39:W59)</f>
        <v>0</v>
      </c>
      <c r="S61" s="86"/>
      <c r="T61" s="86"/>
      <c r="U61" s="86"/>
      <c r="V61" s="86"/>
      <c r="W61" s="86"/>
      <c r="X61" s="86"/>
      <c r="Y61" s="86"/>
      <c r="Z61" s="87"/>
    </row>
    <row r="62" spans="2:33" ht="26.25" customHeight="1">
      <c r="B62" s="88" t="s">
        <v>168</v>
      </c>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2:33" ht="27.75" customHeight="1">
      <c r="B63" s="71" t="s">
        <v>169</v>
      </c>
      <c r="C63" s="71"/>
      <c r="D63" s="71"/>
      <c r="E63" s="71"/>
      <c r="F63" s="71"/>
      <c r="G63" s="71"/>
      <c r="H63" s="71"/>
      <c r="I63" s="71"/>
      <c r="J63" s="71"/>
      <c r="K63" s="71"/>
      <c r="L63" s="71"/>
      <c r="M63" s="71"/>
      <c r="N63" s="71"/>
      <c r="O63" s="71"/>
      <c r="P63" s="71"/>
      <c r="Q63" s="71"/>
      <c r="R63" s="71"/>
      <c r="S63" s="71"/>
      <c r="T63" s="71"/>
      <c r="U63" s="71"/>
      <c r="V63" s="71"/>
      <c r="W63" s="71"/>
      <c r="X63" s="71"/>
      <c r="Y63" s="71"/>
      <c r="Z63" s="71"/>
    </row>
  </sheetData>
  <mergeCells count="220">
    <mergeCell ref="C29:H29"/>
    <mergeCell ref="B17:E18"/>
    <mergeCell ref="C26:H26"/>
    <mergeCell ref="B22:B29"/>
    <mergeCell ref="C23:H23"/>
    <mergeCell ref="K17:N17"/>
    <mergeCell ref="M11:Z11"/>
    <mergeCell ref="C33:H33"/>
    <mergeCell ref="I30:Z30"/>
    <mergeCell ref="C32:H32"/>
    <mergeCell ref="C27:H27"/>
    <mergeCell ref="F18:Z18"/>
    <mergeCell ref="F17:J17"/>
    <mergeCell ref="I23:S23"/>
    <mergeCell ref="C28:H28"/>
    <mergeCell ref="I32:Z32"/>
    <mergeCell ref="I29:Z29"/>
    <mergeCell ref="C24:H24"/>
    <mergeCell ref="C30:H30"/>
    <mergeCell ref="B16:E16"/>
    <mergeCell ref="F16:Z16"/>
    <mergeCell ref="B30:B33"/>
    <mergeCell ref="C22:H22"/>
    <mergeCell ref="B20:E21"/>
    <mergeCell ref="J7:L7"/>
    <mergeCell ref="B3:L4"/>
    <mergeCell ref="F14:Z15"/>
    <mergeCell ref="T17:Z17"/>
    <mergeCell ref="I25:Z25"/>
    <mergeCell ref="M8:Z8"/>
    <mergeCell ref="O17:S17"/>
    <mergeCell ref="C25:H25"/>
    <mergeCell ref="M6:Z6"/>
    <mergeCell ref="M9:Z9"/>
    <mergeCell ref="M7:Z7"/>
    <mergeCell ref="J6:L6"/>
    <mergeCell ref="J8:L8"/>
    <mergeCell ref="J9:L9"/>
    <mergeCell ref="J10:L10"/>
    <mergeCell ref="B19:E19"/>
    <mergeCell ref="J11:L11"/>
    <mergeCell ref="B13:Z13"/>
    <mergeCell ref="I22:Z22"/>
    <mergeCell ref="F20:Z21"/>
    <mergeCell ref="B14:E15"/>
    <mergeCell ref="F19:Z19"/>
    <mergeCell ref="T23:Z23"/>
    <mergeCell ref="M10:Z10"/>
    <mergeCell ref="AC41:AE41"/>
    <mergeCell ref="AH23:AQ23"/>
    <mergeCell ref="I31:Z31"/>
    <mergeCell ref="K39:N39"/>
    <mergeCell ref="P39:Q39"/>
    <mergeCell ref="R39:T39"/>
    <mergeCell ref="I24:Z24"/>
    <mergeCell ref="U39:W39"/>
    <mergeCell ref="I33:Z33"/>
    <mergeCell ref="I28:Z28"/>
    <mergeCell ref="I26:Z26"/>
    <mergeCell ref="I27:Z27"/>
    <mergeCell ref="C31:H31"/>
    <mergeCell ref="X39:Z39"/>
    <mergeCell ref="P37:Q38"/>
    <mergeCell ref="R37:T38"/>
    <mergeCell ref="B40:C40"/>
    <mergeCell ref="E40:J40"/>
    <mergeCell ref="K40:N40"/>
    <mergeCell ref="P40:Q40"/>
    <mergeCell ref="R40:T40"/>
    <mergeCell ref="U40:W40"/>
    <mergeCell ref="B36:Z36"/>
    <mergeCell ref="B37:C38"/>
    <mergeCell ref="D37:D38"/>
    <mergeCell ref="E37:J38"/>
    <mergeCell ref="K37:N38"/>
    <mergeCell ref="O37:O38"/>
    <mergeCell ref="U37:W38"/>
    <mergeCell ref="X37:Z38"/>
    <mergeCell ref="X40:Z40"/>
    <mergeCell ref="B39:C39"/>
    <mergeCell ref="E39:J39"/>
    <mergeCell ref="U42:W42"/>
    <mergeCell ref="X42:Z42"/>
    <mergeCell ref="B41:C41"/>
    <mergeCell ref="E41:J41"/>
    <mergeCell ref="K41:N41"/>
    <mergeCell ref="P41:Q41"/>
    <mergeCell ref="R41:T41"/>
    <mergeCell ref="B42:C42"/>
    <mergeCell ref="E42:J42"/>
    <mergeCell ref="K42:N42"/>
    <mergeCell ref="P42:Q42"/>
    <mergeCell ref="R42:T42"/>
    <mergeCell ref="X43:Z43"/>
    <mergeCell ref="U41:W41"/>
    <mergeCell ref="K43:N43"/>
    <mergeCell ref="P43:Q43"/>
    <mergeCell ref="R43:T43"/>
    <mergeCell ref="U43:W43"/>
    <mergeCell ref="X41:Z41"/>
    <mergeCell ref="X44:Z44"/>
    <mergeCell ref="B43:C43"/>
    <mergeCell ref="E43:J43"/>
    <mergeCell ref="U46:W46"/>
    <mergeCell ref="X46:Z46"/>
    <mergeCell ref="B45:C45"/>
    <mergeCell ref="E45:J45"/>
    <mergeCell ref="K45:N45"/>
    <mergeCell ref="P45:Q45"/>
    <mergeCell ref="R45:T45"/>
    <mergeCell ref="B44:C44"/>
    <mergeCell ref="E44:J44"/>
    <mergeCell ref="K44:N44"/>
    <mergeCell ref="P44:Q44"/>
    <mergeCell ref="R44:T44"/>
    <mergeCell ref="U44:W44"/>
    <mergeCell ref="B46:C46"/>
    <mergeCell ref="E46:J46"/>
    <mergeCell ref="K46:N46"/>
    <mergeCell ref="P46:Q46"/>
    <mergeCell ref="R46:T46"/>
    <mergeCell ref="X47:Z47"/>
    <mergeCell ref="U45:W45"/>
    <mergeCell ref="K47:N47"/>
    <mergeCell ref="P47:Q47"/>
    <mergeCell ref="R47:T47"/>
    <mergeCell ref="U47:W47"/>
    <mergeCell ref="X45:Z45"/>
    <mergeCell ref="X48:Z48"/>
    <mergeCell ref="B47:C47"/>
    <mergeCell ref="E47:J47"/>
    <mergeCell ref="U50:W50"/>
    <mergeCell ref="X50:Z50"/>
    <mergeCell ref="B49:C49"/>
    <mergeCell ref="E49:J49"/>
    <mergeCell ref="K49:N49"/>
    <mergeCell ref="P49:Q49"/>
    <mergeCell ref="R49:T49"/>
    <mergeCell ref="B48:C48"/>
    <mergeCell ref="E48:J48"/>
    <mergeCell ref="K48:N48"/>
    <mergeCell ref="P48:Q48"/>
    <mergeCell ref="R48:T48"/>
    <mergeCell ref="U48:W48"/>
    <mergeCell ref="B50:C50"/>
    <mergeCell ref="E50:J50"/>
    <mergeCell ref="K50:N50"/>
    <mergeCell ref="P50:Q50"/>
    <mergeCell ref="R50:T50"/>
    <mergeCell ref="X51:Z51"/>
    <mergeCell ref="U49:W49"/>
    <mergeCell ref="K51:N51"/>
    <mergeCell ref="P51:Q51"/>
    <mergeCell ref="R51:T51"/>
    <mergeCell ref="U51:W51"/>
    <mergeCell ref="X49:Z49"/>
    <mergeCell ref="X52:Z52"/>
    <mergeCell ref="B51:C51"/>
    <mergeCell ref="E51:J51"/>
    <mergeCell ref="U54:W54"/>
    <mergeCell ref="X54:Z54"/>
    <mergeCell ref="B53:C53"/>
    <mergeCell ref="E53:J53"/>
    <mergeCell ref="K53:N53"/>
    <mergeCell ref="P53:Q53"/>
    <mergeCell ref="R53:T53"/>
    <mergeCell ref="B52:C52"/>
    <mergeCell ref="E52:J52"/>
    <mergeCell ref="K52:N52"/>
    <mergeCell ref="P52:Q52"/>
    <mergeCell ref="R52:T52"/>
    <mergeCell ref="U52:W52"/>
    <mergeCell ref="B54:C54"/>
    <mergeCell ref="E54:J54"/>
    <mergeCell ref="K54:N54"/>
    <mergeCell ref="P54:Q54"/>
    <mergeCell ref="R54:T54"/>
    <mergeCell ref="X55:Z55"/>
    <mergeCell ref="U53:W53"/>
    <mergeCell ref="K55:N55"/>
    <mergeCell ref="P55:Q55"/>
    <mergeCell ref="R55:T55"/>
    <mergeCell ref="U55:W55"/>
    <mergeCell ref="X53:Z53"/>
    <mergeCell ref="X57:Z57"/>
    <mergeCell ref="B58:C58"/>
    <mergeCell ref="E58:J58"/>
    <mergeCell ref="K58:N58"/>
    <mergeCell ref="P58:Q58"/>
    <mergeCell ref="R58:T58"/>
    <mergeCell ref="U58:W58"/>
    <mergeCell ref="X56:Z56"/>
    <mergeCell ref="B55:C55"/>
    <mergeCell ref="E55:J55"/>
    <mergeCell ref="X58:Z58"/>
    <mergeCell ref="B57:C57"/>
    <mergeCell ref="E57:J57"/>
    <mergeCell ref="K57:N57"/>
    <mergeCell ref="P57:Q57"/>
    <mergeCell ref="R57:T57"/>
    <mergeCell ref="U57:W57"/>
    <mergeCell ref="B56:C56"/>
    <mergeCell ref="E56:J56"/>
    <mergeCell ref="K56:N56"/>
    <mergeCell ref="P56:Q56"/>
    <mergeCell ref="R56:T56"/>
    <mergeCell ref="U56:W56"/>
    <mergeCell ref="B63:Z63"/>
    <mergeCell ref="X59:Z59"/>
    <mergeCell ref="B60:O61"/>
    <mergeCell ref="P60:Z60"/>
    <mergeCell ref="P61:Q61"/>
    <mergeCell ref="R61:Z61"/>
    <mergeCell ref="B62:Z62"/>
    <mergeCell ref="B59:C59"/>
    <mergeCell ref="E59:J59"/>
    <mergeCell ref="K59:N59"/>
    <mergeCell ref="P59:Q59"/>
    <mergeCell ref="R59:T59"/>
    <mergeCell ref="U59:W59"/>
  </mergeCells>
  <phoneticPr fontId="1" type="Hiragana"/>
  <dataValidations count="5">
    <dataValidation type="list" allowBlank="1" showInputMessage="1" showErrorMessage="1" sqref="F16:Z16" xr:uid="{00000000-0002-0000-0000-000000000000}">
      <formula1>$AG$13:$AG$22</formula1>
    </dataValidation>
    <dataValidation type="list" allowBlank="1" showInputMessage="1" showErrorMessage="1" sqref="T17:Z17" xr:uid="{00000000-0002-0000-0000-000001000000}">
      <formula1>$AF$13:$AF$16</formula1>
    </dataValidation>
    <dataValidation type="list" allowBlank="1" showInputMessage="1" showErrorMessage="1" sqref="D39:D59" xr:uid="{00000000-0002-0000-0000-000002000000}">
      <formula1>$AB$39:$AB$41</formula1>
    </dataValidation>
    <dataValidation type="list" allowBlank="1" showInputMessage="1" showErrorMessage="1" sqref="AA20:AA21" xr:uid="{00000000-0002-0000-0000-000003000000}">
      <formula1>$AG$28:$AG$29</formula1>
    </dataValidation>
    <dataValidation type="list" allowBlank="1" showInputMessage="1" showErrorMessage="1" sqref="F18:Z18" xr:uid="{00000000-0002-0000-0000-000004000000}">
      <formula1>$AF$28:$AF$30</formula1>
    </dataValidation>
  </dataValidations>
  <printOptions horizontalCentered="1"/>
  <pageMargins left="0.7" right="0.7" top="0.75" bottom="0.75" header="0.3" footer="0.3"/>
  <pageSetup paperSize="9" scale="62" fitToHeight="0" orientation="portrait" r:id="rId1"/>
  <rowBreaks count="4" manualBreakCount="4">
    <brk id="34" max="16383" man="1"/>
    <brk id="68" max="26" man="1"/>
    <brk id="96" max="26" man="1"/>
    <brk id="122"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I35"/>
  <sheetViews>
    <sheetView view="pageBreakPreview" topLeftCell="A17" zoomScaleNormal="100" zoomScaleSheetLayoutView="100" workbookViewId="0">
      <selection activeCell="A29" sqref="A29:B29"/>
    </sheetView>
  </sheetViews>
  <sheetFormatPr defaultRowHeight="13.5"/>
  <cols>
    <col min="1" max="1" width="4.5" customWidth="1"/>
    <col min="2" max="2" width="18.125" customWidth="1"/>
    <col min="3" max="5" width="19.125" customWidth="1"/>
    <col min="6" max="6" width="20.375" customWidth="1"/>
    <col min="7" max="7" width="19.125" customWidth="1"/>
    <col min="8" max="8" width="26.125" customWidth="1"/>
  </cols>
  <sheetData>
    <row r="2" spans="1:7" ht="15" thickBot="1">
      <c r="A2" s="31" t="s">
        <v>176</v>
      </c>
      <c r="B2" s="31"/>
      <c r="C2" s="31"/>
      <c r="D2" s="31"/>
      <c r="E2" s="31"/>
      <c r="F2" s="31"/>
    </row>
    <row r="3" spans="1:7" ht="30.75" customHeight="1">
      <c r="A3" s="168"/>
      <c r="B3" s="160"/>
      <c r="C3" s="160" t="s">
        <v>192</v>
      </c>
      <c r="D3" s="261" t="s">
        <v>193</v>
      </c>
      <c r="E3" s="160" t="s">
        <v>194</v>
      </c>
      <c r="F3" s="258" t="s">
        <v>195</v>
      </c>
    </row>
    <row r="4" spans="1:7" ht="19.5" customHeight="1" thickBot="1">
      <c r="A4" s="263"/>
      <c r="B4" s="92"/>
      <c r="C4" s="92"/>
      <c r="D4" s="262"/>
      <c r="E4" s="260"/>
      <c r="F4" s="259"/>
    </row>
    <row r="5" spans="1:7" ht="24.75" customHeight="1">
      <c r="A5" s="230" t="s">
        <v>41</v>
      </c>
      <c r="B5" s="231"/>
      <c r="C5" s="43">
        <f>SUM(C6:C7)</f>
        <v>0</v>
      </c>
      <c r="D5" s="249" t="s">
        <v>196</v>
      </c>
      <c r="E5" s="250"/>
      <c r="F5" s="251"/>
    </row>
    <row r="6" spans="1:7" ht="31.5" customHeight="1">
      <c r="A6" s="228" t="s">
        <v>99</v>
      </c>
      <c r="B6" s="235"/>
      <c r="C6" s="44">
        <f>記載事項⑪!D9</f>
        <v>0</v>
      </c>
      <c r="D6" s="252"/>
      <c r="E6" s="253"/>
      <c r="F6" s="254"/>
      <c r="G6" s="64"/>
    </row>
    <row r="7" spans="1:7" ht="36" customHeight="1" thickBot="1">
      <c r="A7" s="244" t="s">
        <v>100</v>
      </c>
      <c r="B7" s="245"/>
      <c r="C7" s="45">
        <f>記載事項⑪!D10</f>
        <v>0</v>
      </c>
      <c r="D7" s="252"/>
      <c r="E7" s="253"/>
      <c r="F7" s="254"/>
      <c r="G7" s="64"/>
    </row>
    <row r="8" spans="1:7" ht="23.25" customHeight="1">
      <c r="A8" s="230" t="s">
        <v>49</v>
      </c>
      <c r="B8" s="231"/>
      <c r="C8" s="43">
        <f>SUM(C9:C11)</f>
        <v>0</v>
      </c>
      <c r="D8" s="252"/>
      <c r="E8" s="253"/>
      <c r="F8" s="254"/>
      <c r="G8" s="64"/>
    </row>
    <row r="9" spans="1:7" ht="31.5" customHeight="1">
      <c r="A9" s="228" t="s">
        <v>97</v>
      </c>
      <c r="B9" s="229"/>
      <c r="C9" s="44">
        <f>記載事項⑪!D12</f>
        <v>0</v>
      </c>
      <c r="D9" s="252"/>
      <c r="E9" s="253"/>
      <c r="F9" s="254"/>
      <c r="G9" s="64"/>
    </row>
    <row r="10" spans="1:7" ht="31.5" customHeight="1">
      <c r="A10" s="228" t="s">
        <v>98</v>
      </c>
      <c r="B10" s="229"/>
      <c r="C10" s="44">
        <f>記載事項⑪!D13</f>
        <v>0</v>
      </c>
      <c r="D10" s="252"/>
      <c r="E10" s="253"/>
      <c r="F10" s="254"/>
      <c r="G10" s="64"/>
    </row>
    <row r="11" spans="1:7" ht="31.5" customHeight="1" thickBot="1">
      <c r="A11" s="244" t="s">
        <v>1</v>
      </c>
      <c r="B11" s="245"/>
      <c r="C11" s="45">
        <f>記載事項⑪!D14</f>
        <v>0</v>
      </c>
      <c r="D11" s="252"/>
      <c r="E11" s="253"/>
      <c r="F11" s="254"/>
      <c r="G11" s="64"/>
    </row>
    <row r="12" spans="1:7" ht="30.75" customHeight="1">
      <c r="A12" s="230" t="s">
        <v>37</v>
      </c>
      <c r="B12" s="231"/>
      <c r="C12" s="43">
        <f>SUM(C13:C16)</f>
        <v>0</v>
      </c>
      <c r="D12" s="252"/>
      <c r="E12" s="253"/>
      <c r="F12" s="254"/>
      <c r="G12" s="64"/>
    </row>
    <row r="13" spans="1:7" ht="27" customHeight="1">
      <c r="A13" s="228" t="s">
        <v>38</v>
      </c>
      <c r="B13" s="235"/>
      <c r="C13" s="44">
        <f>記載事項⑪!D16</f>
        <v>0</v>
      </c>
      <c r="D13" s="252"/>
      <c r="E13" s="253"/>
      <c r="F13" s="254"/>
      <c r="G13" s="64"/>
    </row>
    <row r="14" spans="1:7" ht="27" customHeight="1">
      <c r="A14" s="228" t="s">
        <v>101</v>
      </c>
      <c r="B14" s="229"/>
      <c r="C14" s="44">
        <f>記載事項⑪!D17</f>
        <v>0</v>
      </c>
      <c r="D14" s="252"/>
      <c r="E14" s="253"/>
      <c r="F14" s="254"/>
      <c r="G14" s="64"/>
    </row>
    <row r="15" spans="1:7" ht="27" customHeight="1">
      <c r="A15" s="228" t="s">
        <v>103</v>
      </c>
      <c r="B15" s="229"/>
      <c r="C15" s="44">
        <f>記載事項⑪!D18</f>
        <v>0</v>
      </c>
      <c r="D15" s="252"/>
      <c r="E15" s="253"/>
      <c r="F15" s="254"/>
      <c r="G15" s="64"/>
    </row>
    <row r="16" spans="1:7" ht="27.75" customHeight="1" thickBot="1">
      <c r="A16" s="244" t="s">
        <v>105</v>
      </c>
      <c r="B16" s="245"/>
      <c r="C16" s="45">
        <f>記載事項⑪!D19</f>
        <v>0</v>
      </c>
      <c r="D16" s="252"/>
      <c r="E16" s="253"/>
      <c r="F16" s="254"/>
      <c r="G16" s="64"/>
    </row>
    <row r="17" spans="1:9" ht="28.5" customHeight="1">
      <c r="A17" s="247" t="s">
        <v>36</v>
      </c>
      <c r="B17" s="248"/>
      <c r="C17" s="43">
        <f>SUM(C18:C23)</f>
        <v>0</v>
      </c>
      <c r="D17" s="252"/>
      <c r="E17" s="253"/>
      <c r="F17" s="254"/>
      <c r="G17" s="64"/>
    </row>
    <row r="18" spans="1:9" ht="30.75" customHeight="1">
      <c r="A18" s="228" t="s">
        <v>45</v>
      </c>
      <c r="B18" s="235"/>
      <c r="C18" s="44">
        <f>記載事項⑪!D21</f>
        <v>0</v>
      </c>
      <c r="D18" s="252"/>
      <c r="E18" s="253"/>
      <c r="F18" s="254"/>
      <c r="G18" s="64"/>
    </row>
    <row r="19" spans="1:9" ht="36" customHeight="1">
      <c r="A19" s="228" t="s">
        <v>3</v>
      </c>
      <c r="B19" s="235"/>
      <c r="C19" s="44">
        <f>記載事項⑪!D22</f>
        <v>0</v>
      </c>
      <c r="D19" s="252"/>
      <c r="E19" s="253"/>
      <c r="F19" s="254"/>
      <c r="G19" s="64"/>
    </row>
    <row r="20" spans="1:9" ht="32.25" customHeight="1">
      <c r="A20" s="228" t="s">
        <v>4</v>
      </c>
      <c r="B20" s="235"/>
      <c r="C20" s="44">
        <f>記載事項⑪!D23</f>
        <v>0</v>
      </c>
      <c r="D20" s="252"/>
      <c r="E20" s="253"/>
      <c r="F20" s="254"/>
      <c r="G20" s="64"/>
    </row>
    <row r="21" spans="1:9" ht="28.5" customHeight="1">
      <c r="A21" s="228" t="s">
        <v>5</v>
      </c>
      <c r="B21" s="235"/>
      <c r="C21" s="44">
        <f>記載事項⑪!D24</f>
        <v>0</v>
      </c>
      <c r="D21" s="252"/>
      <c r="E21" s="253"/>
      <c r="F21" s="254"/>
      <c r="G21" s="64"/>
    </row>
    <row r="22" spans="1:9" ht="31.5" customHeight="1">
      <c r="A22" s="228" t="s">
        <v>47</v>
      </c>
      <c r="B22" s="235"/>
      <c r="C22" s="44">
        <f>記載事項⑪!D25</f>
        <v>0</v>
      </c>
      <c r="D22" s="252"/>
      <c r="E22" s="253"/>
      <c r="F22" s="254"/>
      <c r="G22" s="64"/>
    </row>
    <row r="23" spans="1:9" ht="33" customHeight="1" thickBot="1">
      <c r="A23" s="244" t="s">
        <v>46</v>
      </c>
      <c r="B23" s="245"/>
      <c r="C23" s="45">
        <f>記載事項⑪!D26</f>
        <v>0</v>
      </c>
      <c r="D23" s="252"/>
      <c r="E23" s="253"/>
      <c r="F23" s="254"/>
      <c r="G23" s="64"/>
    </row>
    <row r="24" spans="1:9" ht="36" customHeight="1" thickBot="1">
      <c r="A24" s="242" t="s">
        <v>54</v>
      </c>
      <c r="B24" s="243"/>
      <c r="C24" s="46">
        <f>C5+C8+C12+C17</f>
        <v>0</v>
      </c>
      <c r="D24" s="252"/>
      <c r="E24" s="253"/>
      <c r="F24" s="254"/>
      <c r="G24" s="64"/>
    </row>
    <row r="25" spans="1:9" ht="31.5" customHeight="1" thickBot="1">
      <c r="A25" s="240" t="s">
        <v>107</v>
      </c>
      <c r="B25" s="241"/>
      <c r="C25" s="56">
        <f>記載事項⑪!H27</f>
        <v>0</v>
      </c>
      <c r="D25" s="255"/>
      <c r="E25" s="256"/>
      <c r="F25" s="257"/>
      <c r="G25" s="64"/>
    </row>
    <row r="26" spans="1:9" ht="37.5" customHeight="1" thickTop="1" thickBot="1">
      <c r="A26" s="236" t="s">
        <v>133</v>
      </c>
      <c r="B26" s="237"/>
      <c r="C26" s="57">
        <f>C24+C25</f>
        <v>0</v>
      </c>
      <c r="D26" s="58"/>
      <c r="E26" s="59"/>
      <c r="F26" s="60"/>
      <c r="G26" s="64"/>
    </row>
    <row r="27" spans="1:9" ht="17.25" customHeight="1">
      <c r="D27" s="51"/>
      <c r="G27" s="64"/>
    </row>
    <row r="28" spans="1:9" ht="22.5" customHeight="1">
      <c r="A28" s="232" t="s">
        <v>197</v>
      </c>
      <c r="B28" s="232"/>
      <c r="C28" s="232"/>
      <c r="D28" s="232"/>
      <c r="E28" s="232"/>
      <c r="F28" s="232"/>
      <c r="I28" s="53"/>
    </row>
    <row r="29" spans="1:9" ht="22.5" customHeight="1">
      <c r="A29" s="246" t="s">
        <v>122</v>
      </c>
      <c r="B29" s="246"/>
      <c r="C29" s="234" t="s">
        <v>18</v>
      </c>
      <c r="D29" s="234"/>
      <c r="E29" s="234"/>
      <c r="F29" s="234"/>
      <c r="H29" s="62" t="s">
        <v>18</v>
      </c>
    </row>
    <row r="30" spans="1:9" ht="22.5" customHeight="1">
      <c r="A30" s="100" t="s">
        <v>13</v>
      </c>
      <c r="B30" s="100"/>
      <c r="C30" s="100" t="s">
        <v>15</v>
      </c>
      <c r="D30" s="100" t="s">
        <v>14</v>
      </c>
      <c r="E30" s="92" t="s">
        <v>177</v>
      </c>
      <c r="F30" s="92" t="s">
        <v>138</v>
      </c>
      <c r="H30" s="63" t="s">
        <v>130</v>
      </c>
      <c r="I30" s="53" t="s">
        <v>109</v>
      </c>
    </row>
    <row r="31" spans="1:9" ht="22.5" customHeight="1">
      <c r="A31" s="100"/>
      <c r="B31" s="100"/>
      <c r="C31" s="100"/>
      <c r="D31" s="100"/>
      <c r="E31" s="233"/>
      <c r="F31" s="233"/>
      <c r="H31" s="63" t="s">
        <v>132</v>
      </c>
      <c r="I31" s="53" t="s">
        <v>110</v>
      </c>
    </row>
    <row r="32" spans="1:9" ht="33" customHeight="1">
      <c r="A32" s="238"/>
      <c r="B32" s="239"/>
      <c r="C32" s="54"/>
      <c r="D32" s="47">
        <f>A32-C32</f>
        <v>0</v>
      </c>
      <c r="E32" s="47">
        <f>C26</f>
        <v>0</v>
      </c>
      <c r="F32" s="48"/>
    </row>
    <row r="33" spans="1:6" ht="22.5" customHeight="1">
      <c r="A33" s="100" t="s">
        <v>123</v>
      </c>
      <c r="B33" s="100"/>
      <c r="C33" s="100"/>
      <c r="D33" s="100"/>
      <c r="E33" s="224">
        <f>IF(C29="次世代事業",ROUNDDOWN(MIN(D32,E32,F32)/2,-3),ROUNDDOWN(MIN(D32,E32,F32),-3))</f>
        <v>0</v>
      </c>
      <c r="F33" s="225"/>
    </row>
    <row r="34" spans="1:6" ht="24.75" customHeight="1">
      <c r="A34" s="100"/>
      <c r="B34" s="100"/>
      <c r="C34" s="100"/>
      <c r="D34" s="100"/>
      <c r="E34" s="226"/>
      <c r="F34" s="227"/>
    </row>
    <row r="35" spans="1:6" ht="12.75" customHeight="1">
      <c r="A35" s="2"/>
    </row>
  </sheetData>
  <dataConsolidate/>
  <mergeCells count="39">
    <mergeCell ref="D5:F25"/>
    <mergeCell ref="E30:E31"/>
    <mergeCell ref="F3:F4"/>
    <mergeCell ref="A33:D34"/>
    <mergeCell ref="E3:E4"/>
    <mergeCell ref="A30:B31"/>
    <mergeCell ref="C3:C4"/>
    <mergeCell ref="D3:D4"/>
    <mergeCell ref="A3:B4"/>
    <mergeCell ref="A5:B5"/>
    <mergeCell ref="A24:B24"/>
    <mergeCell ref="A22:B22"/>
    <mergeCell ref="A23:B23"/>
    <mergeCell ref="A6:B6"/>
    <mergeCell ref="A29:B29"/>
    <mergeCell ref="A7:B7"/>
    <mergeCell ref="A18:B18"/>
    <mergeCell ref="A13:B13"/>
    <mergeCell ref="A16:B16"/>
    <mergeCell ref="A17:B17"/>
    <mergeCell ref="A8:B8"/>
    <mergeCell ref="A9:B9"/>
    <mergeCell ref="A11:B11"/>
    <mergeCell ref="E33:F34"/>
    <mergeCell ref="A10:B10"/>
    <mergeCell ref="A14:B14"/>
    <mergeCell ref="A15:B15"/>
    <mergeCell ref="A12:B12"/>
    <mergeCell ref="C30:C31"/>
    <mergeCell ref="A28:F28"/>
    <mergeCell ref="D30:D31"/>
    <mergeCell ref="F30:F31"/>
    <mergeCell ref="C29:F29"/>
    <mergeCell ref="A19:B19"/>
    <mergeCell ref="A20:B20"/>
    <mergeCell ref="A21:B21"/>
    <mergeCell ref="A26:B26"/>
    <mergeCell ref="A32:B32"/>
    <mergeCell ref="A25:B25"/>
  </mergeCells>
  <phoneticPr fontId="4"/>
  <dataValidations count="1">
    <dataValidation type="list" allowBlank="1" showInputMessage="1" showErrorMessage="1" sqref="C29:F29" xr:uid="{00000000-0002-0000-0100-000000000000}">
      <formula1>$H$29:$H$31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35"/>
  <sheetViews>
    <sheetView view="pageBreakPreview" zoomScale="85" zoomScaleNormal="85" zoomScaleSheetLayoutView="85" workbookViewId="0">
      <selection activeCell="K17" sqref="K17"/>
    </sheetView>
  </sheetViews>
  <sheetFormatPr defaultRowHeight="13.5"/>
  <cols>
    <col min="1" max="1" width="1.625" style="34" customWidth="1"/>
    <col min="2" max="2" width="3.625" style="34" customWidth="1"/>
    <col min="3" max="3" width="16.875" style="34" customWidth="1"/>
    <col min="4" max="4" width="15.625" style="34" customWidth="1"/>
    <col min="5" max="5" width="9" style="34"/>
    <col min="6" max="6" width="13" style="34" customWidth="1"/>
    <col min="7" max="7" width="12" style="34" customWidth="1"/>
    <col min="8" max="8" width="30.125" style="34" customWidth="1"/>
    <col min="9" max="9" width="1.625" style="34" customWidth="1"/>
    <col min="10" max="10" width="9" style="35"/>
    <col min="11" max="11" width="10.375" style="35" customWidth="1"/>
    <col min="12" max="13" width="9" style="35"/>
    <col min="14" max="14" width="9" style="34" customWidth="1"/>
    <col min="15" max="16384" width="9" style="34"/>
  </cols>
  <sheetData>
    <row r="1" spans="2:11" ht="17.25" customHeight="1">
      <c r="B1" s="265" t="s">
        <v>179</v>
      </c>
      <c r="C1" s="265"/>
      <c r="D1" s="265"/>
      <c r="E1" s="265"/>
      <c r="F1" s="265"/>
      <c r="G1" s="265"/>
      <c r="H1" s="265"/>
    </row>
    <row r="2" spans="2:11" ht="18" customHeight="1">
      <c r="B2" s="36"/>
      <c r="C2" s="37" t="s">
        <v>58</v>
      </c>
      <c r="D2" s="266"/>
      <c r="E2" s="266"/>
      <c r="F2" s="266"/>
      <c r="G2" s="266"/>
      <c r="H2" s="38" t="s">
        <v>170</v>
      </c>
      <c r="J2" s="35" t="s">
        <v>59</v>
      </c>
    </row>
    <row r="3" spans="2:11" ht="20.25" customHeight="1">
      <c r="B3" s="36"/>
      <c r="C3" s="61" t="s">
        <v>129</v>
      </c>
      <c r="D3" s="266"/>
      <c r="E3" s="266"/>
      <c r="F3" s="266"/>
      <c r="G3" s="266"/>
      <c r="H3" s="38" t="s">
        <v>116</v>
      </c>
      <c r="J3" s="35" t="s">
        <v>117</v>
      </c>
    </row>
    <row r="4" spans="2:11" ht="14.25" customHeight="1">
      <c r="B4" s="267" t="s">
        <v>112</v>
      </c>
      <c r="C4" s="267"/>
      <c r="D4" s="267"/>
      <c r="E4" s="267"/>
      <c r="F4" s="267"/>
      <c r="G4" s="267"/>
      <c r="H4" s="267"/>
    </row>
    <row r="5" spans="2:11" ht="14.25" customHeight="1">
      <c r="B5" s="268" t="s">
        <v>111</v>
      </c>
      <c r="C5" s="268"/>
      <c r="D5" s="268"/>
      <c r="E5" s="268"/>
      <c r="F5" s="269" t="s">
        <v>60</v>
      </c>
      <c r="G5" s="269"/>
      <c r="H5" s="270">
        <f>SUM(D8,D11,D15,D20)</f>
        <v>0</v>
      </c>
    </row>
    <row r="6" spans="2:11" ht="14.25" customHeight="1">
      <c r="B6" s="268"/>
      <c r="C6" s="268"/>
      <c r="D6" s="268"/>
      <c r="E6" s="268"/>
      <c r="F6" s="271" t="s">
        <v>61</v>
      </c>
      <c r="G6" s="271"/>
      <c r="H6" s="270"/>
    </row>
    <row r="7" spans="2:11">
      <c r="B7" s="269" t="s">
        <v>0</v>
      </c>
      <c r="C7" s="269"/>
      <c r="D7" s="39" t="s">
        <v>62</v>
      </c>
      <c r="E7" s="269" t="s">
        <v>135</v>
      </c>
      <c r="F7" s="269"/>
      <c r="G7" s="269"/>
      <c r="H7" s="269"/>
    </row>
    <row r="8" spans="2:11" ht="26.25" customHeight="1">
      <c r="B8" s="272" t="s">
        <v>63</v>
      </c>
      <c r="C8" s="272"/>
      <c r="D8" s="49">
        <f>SUM(D9:D10)</f>
        <v>0</v>
      </c>
      <c r="E8" s="273" t="s">
        <v>64</v>
      </c>
      <c r="F8" s="274"/>
      <c r="G8" s="274"/>
      <c r="H8" s="274"/>
    </row>
    <row r="9" spans="2:11" ht="26.25" customHeight="1">
      <c r="B9" s="275" t="s">
        <v>65</v>
      </c>
      <c r="C9" s="275"/>
      <c r="D9" s="40"/>
      <c r="E9" s="276" t="s">
        <v>66</v>
      </c>
      <c r="F9" s="277"/>
      <c r="G9" s="277"/>
      <c r="H9" s="277"/>
    </row>
    <row r="10" spans="2:11" ht="26.25" customHeight="1">
      <c r="B10" s="278" t="s">
        <v>106</v>
      </c>
      <c r="C10" s="279"/>
      <c r="D10" s="40"/>
      <c r="E10" s="280" t="s">
        <v>67</v>
      </c>
      <c r="F10" s="280"/>
      <c r="G10" s="280"/>
      <c r="H10" s="280"/>
      <c r="K10" s="35" t="s">
        <v>68</v>
      </c>
    </row>
    <row r="11" spans="2:11" ht="26.25" customHeight="1">
      <c r="B11" s="272" t="s">
        <v>69</v>
      </c>
      <c r="C11" s="272"/>
      <c r="D11" s="49">
        <f>SUM(D12:D14)</f>
        <v>0</v>
      </c>
      <c r="E11" s="281" t="s">
        <v>70</v>
      </c>
      <c r="F11" s="282"/>
      <c r="G11" s="282"/>
      <c r="H11" s="282"/>
    </row>
    <row r="12" spans="2:11" ht="26.25" customHeight="1">
      <c r="B12" s="275" t="s">
        <v>71</v>
      </c>
      <c r="C12" s="275"/>
      <c r="D12" s="40"/>
      <c r="E12" s="280" t="s">
        <v>72</v>
      </c>
      <c r="F12" s="280"/>
      <c r="G12" s="280"/>
      <c r="H12" s="280"/>
    </row>
    <row r="13" spans="2:11" ht="26.25" customHeight="1">
      <c r="B13" s="275" t="s">
        <v>73</v>
      </c>
      <c r="C13" s="275"/>
      <c r="D13" s="40"/>
      <c r="E13" s="280" t="s">
        <v>74</v>
      </c>
      <c r="F13" s="280"/>
      <c r="G13" s="280"/>
      <c r="H13" s="280"/>
    </row>
    <row r="14" spans="2:11" ht="26.25" customHeight="1">
      <c r="B14" s="275" t="s">
        <v>1</v>
      </c>
      <c r="C14" s="275"/>
      <c r="D14" s="40"/>
      <c r="E14" s="280" t="s">
        <v>75</v>
      </c>
      <c r="F14" s="283"/>
      <c r="G14" s="283"/>
      <c r="H14" s="283"/>
    </row>
    <row r="15" spans="2:11" ht="26.25" customHeight="1">
      <c r="B15" s="272" t="s">
        <v>76</v>
      </c>
      <c r="C15" s="272"/>
      <c r="D15" s="49">
        <f>SUM(D16:D19)</f>
        <v>0</v>
      </c>
      <c r="E15" s="281" t="s">
        <v>136</v>
      </c>
      <c r="F15" s="282"/>
      <c r="G15" s="282"/>
      <c r="H15" s="282"/>
    </row>
    <row r="16" spans="2:11" ht="26.25" customHeight="1">
      <c r="B16" s="275" t="s">
        <v>77</v>
      </c>
      <c r="C16" s="275"/>
      <c r="D16" s="40"/>
      <c r="E16" s="284" t="s">
        <v>78</v>
      </c>
      <c r="F16" s="285"/>
      <c r="G16" s="285"/>
      <c r="H16" s="285"/>
    </row>
    <row r="17" spans="2:12" ht="26.25" customHeight="1">
      <c r="B17" s="275" t="s">
        <v>2</v>
      </c>
      <c r="C17" s="275"/>
      <c r="D17" s="40"/>
      <c r="E17" s="280" t="s">
        <v>198</v>
      </c>
      <c r="F17" s="283"/>
      <c r="G17" s="283"/>
      <c r="H17" s="283"/>
      <c r="K17" s="35" t="s">
        <v>199</v>
      </c>
    </row>
    <row r="18" spans="2:12" ht="26.25" customHeight="1">
      <c r="B18" s="275" t="s">
        <v>102</v>
      </c>
      <c r="C18" s="275"/>
      <c r="D18" s="40"/>
      <c r="E18" s="280" t="s">
        <v>79</v>
      </c>
      <c r="F18" s="283"/>
      <c r="G18" s="283"/>
      <c r="H18" s="283"/>
    </row>
    <row r="19" spans="2:12" ht="26.25" customHeight="1">
      <c r="B19" s="275" t="s">
        <v>104</v>
      </c>
      <c r="C19" s="275"/>
      <c r="D19" s="40"/>
      <c r="E19" s="280" t="s">
        <v>80</v>
      </c>
      <c r="F19" s="283"/>
      <c r="G19" s="283"/>
      <c r="H19" s="283"/>
    </row>
    <row r="20" spans="2:12" ht="26.25" customHeight="1">
      <c r="B20" s="286" t="s">
        <v>81</v>
      </c>
      <c r="C20" s="286"/>
      <c r="D20" s="49">
        <f>SUM(D21:D26)</f>
        <v>0</v>
      </c>
      <c r="E20" s="281" t="s">
        <v>82</v>
      </c>
      <c r="F20" s="282"/>
      <c r="G20" s="282"/>
      <c r="H20" s="282"/>
    </row>
    <row r="21" spans="2:12" ht="26.25" customHeight="1">
      <c r="B21" s="275" t="s">
        <v>83</v>
      </c>
      <c r="C21" s="275"/>
      <c r="D21" s="40"/>
      <c r="E21" s="280" t="s">
        <v>84</v>
      </c>
      <c r="F21" s="287"/>
      <c r="G21" s="287"/>
      <c r="H21" s="287"/>
    </row>
    <row r="22" spans="2:12" ht="26.25" customHeight="1">
      <c r="B22" s="275" t="s">
        <v>3</v>
      </c>
      <c r="C22" s="275"/>
      <c r="D22" s="40"/>
      <c r="E22" s="280" t="s">
        <v>85</v>
      </c>
      <c r="F22" s="280"/>
      <c r="G22" s="280"/>
      <c r="H22" s="280"/>
    </row>
    <row r="23" spans="2:12" ht="26.25" customHeight="1">
      <c r="B23" s="275" t="s">
        <v>4</v>
      </c>
      <c r="C23" s="275"/>
      <c r="D23" s="40"/>
      <c r="E23" s="280" t="s">
        <v>86</v>
      </c>
      <c r="F23" s="280"/>
      <c r="G23" s="280"/>
      <c r="H23" s="280"/>
    </row>
    <row r="24" spans="2:12" ht="26.25" customHeight="1">
      <c r="B24" s="275" t="s">
        <v>5</v>
      </c>
      <c r="C24" s="275"/>
      <c r="D24" s="40"/>
      <c r="E24" s="280" t="s">
        <v>87</v>
      </c>
      <c r="F24" s="280"/>
      <c r="G24" s="280"/>
      <c r="H24" s="280"/>
    </row>
    <row r="25" spans="2:12" ht="26.25" customHeight="1">
      <c r="B25" s="275" t="s">
        <v>88</v>
      </c>
      <c r="C25" s="275"/>
      <c r="D25" s="40"/>
      <c r="E25" s="280" t="s">
        <v>89</v>
      </c>
      <c r="F25" s="280"/>
      <c r="G25" s="280"/>
      <c r="H25" s="280"/>
    </row>
    <row r="26" spans="2:12" ht="26.25" customHeight="1">
      <c r="B26" s="275" t="s">
        <v>90</v>
      </c>
      <c r="C26" s="275"/>
      <c r="D26" s="40"/>
      <c r="E26" s="280" t="s">
        <v>134</v>
      </c>
      <c r="F26" s="280"/>
      <c r="G26" s="280"/>
      <c r="H26" s="280"/>
    </row>
    <row r="27" spans="2:12" ht="15" customHeight="1">
      <c r="B27" s="290" t="s">
        <v>91</v>
      </c>
      <c r="C27" s="290"/>
      <c r="D27" s="290"/>
      <c r="E27" s="289" t="s">
        <v>92</v>
      </c>
      <c r="F27" s="289"/>
      <c r="G27" s="289"/>
      <c r="H27" s="291"/>
      <c r="K27" s="41">
        <f>ROUNDDOWN(H5*0.3,0)</f>
        <v>0</v>
      </c>
      <c r="L27" s="35" t="s">
        <v>93</v>
      </c>
    </row>
    <row r="28" spans="2:12" ht="15" customHeight="1">
      <c r="B28" s="290"/>
      <c r="C28" s="290"/>
      <c r="D28" s="290"/>
      <c r="E28" s="292" t="e">
        <f>H27/H5</f>
        <v>#DIV/0!</v>
      </c>
      <c r="F28" s="292"/>
      <c r="G28" s="292"/>
      <c r="H28" s="291"/>
    </row>
    <row r="29" spans="2:12" ht="30" customHeight="1">
      <c r="B29" s="288" t="s">
        <v>27</v>
      </c>
      <c r="C29" s="288"/>
      <c r="D29" s="288"/>
      <c r="E29" s="289" t="s">
        <v>137</v>
      </c>
      <c r="F29" s="289"/>
      <c r="G29" s="289"/>
      <c r="H29" s="50">
        <f>H5+H27</f>
        <v>0</v>
      </c>
    </row>
    <row r="30" spans="2:12" ht="41.25" customHeight="1">
      <c r="B30" s="264" t="s">
        <v>178</v>
      </c>
      <c r="C30" s="264"/>
      <c r="D30" s="264"/>
      <c r="E30" s="264"/>
      <c r="F30" s="264"/>
      <c r="G30" s="264"/>
      <c r="H30" s="264"/>
      <c r="K30" s="35" t="s">
        <v>200</v>
      </c>
    </row>
    <row r="31" spans="2:12">
      <c r="B31" s="35" t="s">
        <v>143</v>
      </c>
    </row>
    <row r="32" spans="2:12">
      <c r="B32" s="35" t="s">
        <v>95</v>
      </c>
    </row>
    <row r="33" spans="2:2">
      <c r="B33" s="35" t="s">
        <v>201</v>
      </c>
    </row>
    <row r="34" spans="2:2">
      <c r="B34" s="35" t="s">
        <v>96</v>
      </c>
    </row>
    <row r="35" spans="2:2">
      <c r="B35" s="42"/>
    </row>
  </sheetData>
  <mergeCells count="55">
    <mergeCell ref="B25:C25"/>
    <mergeCell ref="E25:H25"/>
    <mergeCell ref="B29:D29"/>
    <mergeCell ref="E29:G29"/>
    <mergeCell ref="B26:C26"/>
    <mergeCell ref="E26:H26"/>
    <mergeCell ref="B27:D28"/>
    <mergeCell ref="E27:G27"/>
    <mergeCell ref="H27:H28"/>
    <mergeCell ref="E28:G28"/>
    <mergeCell ref="B22:C22"/>
    <mergeCell ref="E22:H22"/>
    <mergeCell ref="B23:C23"/>
    <mergeCell ref="E23:H23"/>
    <mergeCell ref="B24:C24"/>
    <mergeCell ref="E24:H24"/>
    <mergeCell ref="B19:C19"/>
    <mergeCell ref="E19:H19"/>
    <mergeCell ref="B20:C20"/>
    <mergeCell ref="E20:H20"/>
    <mergeCell ref="B21:C21"/>
    <mergeCell ref="E21:H21"/>
    <mergeCell ref="B16:C16"/>
    <mergeCell ref="E16:H16"/>
    <mergeCell ref="B17:C17"/>
    <mergeCell ref="E17:H17"/>
    <mergeCell ref="B18:C18"/>
    <mergeCell ref="E18:H18"/>
    <mergeCell ref="B13:C13"/>
    <mergeCell ref="E13:H13"/>
    <mergeCell ref="B14:C14"/>
    <mergeCell ref="E14:H14"/>
    <mergeCell ref="B15:C15"/>
    <mergeCell ref="E15:H15"/>
    <mergeCell ref="E10:H10"/>
    <mergeCell ref="B11:C11"/>
    <mergeCell ref="E11:H11"/>
    <mergeCell ref="B12:C12"/>
    <mergeCell ref="E12:H12"/>
    <mergeCell ref="B30:H30"/>
    <mergeCell ref="B1:H1"/>
    <mergeCell ref="D2:G2"/>
    <mergeCell ref="D3:G3"/>
    <mergeCell ref="B4:H4"/>
    <mergeCell ref="B5:E6"/>
    <mergeCell ref="F5:G5"/>
    <mergeCell ref="H5:H6"/>
    <mergeCell ref="F6:G6"/>
    <mergeCell ref="B7:C7"/>
    <mergeCell ref="E7:H7"/>
    <mergeCell ref="B8:C8"/>
    <mergeCell ref="E8:H8"/>
    <mergeCell ref="B9:C9"/>
    <mergeCell ref="E9:H9"/>
    <mergeCell ref="B10:C10"/>
  </mergeCells>
  <phoneticPr fontId="21"/>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M35"/>
  <sheetViews>
    <sheetView view="pageBreakPreview" zoomScale="85" zoomScaleNormal="85" zoomScaleSheetLayoutView="85" workbookViewId="0">
      <selection activeCell="B34" sqref="B34"/>
    </sheetView>
  </sheetViews>
  <sheetFormatPr defaultRowHeight="13.5"/>
  <cols>
    <col min="1" max="1" width="1.625" style="34" customWidth="1"/>
    <col min="2" max="2" width="3.625" style="34" customWidth="1"/>
    <col min="3" max="3" width="16.5" style="34" customWidth="1"/>
    <col min="4" max="4" width="15.625" style="34" customWidth="1"/>
    <col min="5" max="5" width="9" style="34"/>
    <col min="6" max="6" width="13" style="34" customWidth="1"/>
    <col min="7" max="7" width="12" style="34" customWidth="1"/>
    <col min="8" max="8" width="31.125" style="34" customWidth="1"/>
    <col min="9" max="9" width="1.625" style="34" customWidth="1"/>
    <col min="10" max="13" width="9" style="35"/>
    <col min="14" max="14" width="9" style="34" customWidth="1"/>
    <col min="15" max="16384" width="9" style="34"/>
  </cols>
  <sheetData>
    <row r="1" spans="2:11" ht="17.25" customHeight="1">
      <c r="B1" s="265" t="s">
        <v>142</v>
      </c>
      <c r="C1" s="265"/>
      <c r="D1" s="265"/>
      <c r="E1" s="265"/>
      <c r="F1" s="265"/>
      <c r="G1" s="265"/>
      <c r="H1" s="265"/>
      <c r="J1" s="35" t="s">
        <v>126</v>
      </c>
    </row>
    <row r="2" spans="2:11" ht="15">
      <c r="B2" s="36"/>
      <c r="C2" s="37" t="s">
        <v>58</v>
      </c>
      <c r="D2" s="266"/>
      <c r="E2" s="266"/>
      <c r="F2" s="266"/>
      <c r="G2" s="266"/>
      <c r="H2" s="38" t="s">
        <v>170</v>
      </c>
      <c r="J2" s="35" t="s">
        <v>59</v>
      </c>
    </row>
    <row r="3" spans="2:11" ht="15">
      <c r="B3" s="36"/>
      <c r="C3" s="55" t="s">
        <v>127</v>
      </c>
      <c r="D3" s="266"/>
      <c r="E3" s="266"/>
      <c r="F3" s="266"/>
      <c r="G3" s="266"/>
      <c r="H3" s="38" t="s">
        <v>115</v>
      </c>
      <c r="J3" s="35" t="s">
        <v>118</v>
      </c>
    </row>
    <row r="4" spans="2:11" ht="14.25" customHeight="1">
      <c r="B4" s="267" t="s">
        <v>112</v>
      </c>
      <c r="C4" s="267"/>
      <c r="D4" s="267"/>
      <c r="E4" s="267"/>
      <c r="F4" s="267"/>
      <c r="G4" s="267"/>
      <c r="H4" s="267"/>
      <c r="J4" s="35" t="s">
        <v>114</v>
      </c>
    </row>
    <row r="5" spans="2:11" ht="14.25" customHeight="1">
      <c r="B5" s="268" t="s">
        <v>111</v>
      </c>
      <c r="C5" s="268"/>
      <c r="D5" s="268"/>
      <c r="E5" s="268"/>
      <c r="F5" s="269" t="s">
        <v>60</v>
      </c>
      <c r="G5" s="269"/>
      <c r="H5" s="270">
        <f>SUM(D8,D11,D15,D20)</f>
        <v>0</v>
      </c>
    </row>
    <row r="6" spans="2:11" ht="14.25" customHeight="1">
      <c r="B6" s="268"/>
      <c r="C6" s="268"/>
      <c r="D6" s="268"/>
      <c r="E6" s="268"/>
      <c r="F6" s="271" t="s">
        <v>61</v>
      </c>
      <c r="G6" s="271"/>
      <c r="H6" s="270"/>
    </row>
    <row r="7" spans="2:11">
      <c r="B7" s="269" t="s">
        <v>0</v>
      </c>
      <c r="C7" s="269"/>
      <c r="D7" s="39" t="s">
        <v>62</v>
      </c>
      <c r="E7" s="269" t="s">
        <v>140</v>
      </c>
      <c r="F7" s="269"/>
      <c r="G7" s="269"/>
      <c r="H7" s="269"/>
    </row>
    <row r="8" spans="2:11" ht="26.25" customHeight="1">
      <c r="B8" s="272" t="s">
        <v>63</v>
      </c>
      <c r="C8" s="272"/>
      <c r="D8" s="49">
        <f>SUM(D9:D10)</f>
        <v>0</v>
      </c>
      <c r="E8" s="273" t="s">
        <v>64</v>
      </c>
      <c r="F8" s="274"/>
      <c r="G8" s="274"/>
      <c r="H8" s="274"/>
    </row>
    <row r="9" spans="2:11" ht="26.25" customHeight="1">
      <c r="B9" s="275" t="s">
        <v>65</v>
      </c>
      <c r="C9" s="275"/>
      <c r="D9" s="40"/>
      <c r="E9" s="276" t="s">
        <v>66</v>
      </c>
      <c r="F9" s="277"/>
      <c r="G9" s="277"/>
      <c r="H9" s="277"/>
    </row>
    <row r="10" spans="2:11" ht="26.25" customHeight="1">
      <c r="B10" s="278" t="s">
        <v>106</v>
      </c>
      <c r="C10" s="279"/>
      <c r="D10" s="40"/>
      <c r="E10" s="280" t="s">
        <v>67</v>
      </c>
      <c r="F10" s="280"/>
      <c r="G10" s="280"/>
      <c r="H10" s="280"/>
      <c r="K10" s="35" t="s">
        <v>68</v>
      </c>
    </row>
    <row r="11" spans="2:11" ht="26.25" customHeight="1">
      <c r="B11" s="272" t="s">
        <v>69</v>
      </c>
      <c r="C11" s="272"/>
      <c r="D11" s="49">
        <f>SUM(D12:D14)</f>
        <v>0</v>
      </c>
      <c r="E11" s="281" t="s">
        <v>70</v>
      </c>
      <c r="F11" s="282"/>
      <c r="G11" s="282"/>
      <c r="H11" s="282"/>
    </row>
    <row r="12" spans="2:11" ht="26.25" customHeight="1">
      <c r="B12" s="275" t="s">
        <v>71</v>
      </c>
      <c r="C12" s="275"/>
      <c r="D12" s="40"/>
      <c r="E12" s="280" t="s">
        <v>72</v>
      </c>
      <c r="F12" s="280"/>
      <c r="G12" s="280"/>
      <c r="H12" s="280"/>
    </row>
    <row r="13" spans="2:11" ht="26.25" customHeight="1">
      <c r="B13" s="275" t="s">
        <v>73</v>
      </c>
      <c r="C13" s="275"/>
      <c r="D13" s="40"/>
      <c r="E13" s="280" t="s">
        <v>74</v>
      </c>
      <c r="F13" s="280"/>
      <c r="G13" s="280"/>
      <c r="H13" s="280"/>
    </row>
    <row r="14" spans="2:11" ht="26.25" customHeight="1">
      <c r="B14" s="275" t="s">
        <v>1</v>
      </c>
      <c r="C14" s="275"/>
      <c r="D14" s="40"/>
      <c r="E14" s="280" t="s">
        <v>75</v>
      </c>
      <c r="F14" s="283"/>
      <c r="G14" s="283"/>
      <c r="H14" s="283"/>
    </row>
    <row r="15" spans="2:11" ht="26.25" customHeight="1">
      <c r="B15" s="272" t="s">
        <v>76</v>
      </c>
      <c r="C15" s="272"/>
      <c r="D15" s="49">
        <f>SUM(D16:D19)</f>
        <v>0</v>
      </c>
      <c r="E15" s="281" t="s">
        <v>136</v>
      </c>
      <c r="F15" s="282"/>
      <c r="G15" s="282"/>
      <c r="H15" s="282"/>
    </row>
    <row r="16" spans="2:11" ht="26.25" customHeight="1">
      <c r="B16" s="275" t="s">
        <v>77</v>
      </c>
      <c r="C16" s="275"/>
      <c r="D16" s="40"/>
      <c r="E16" s="284" t="s">
        <v>78</v>
      </c>
      <c r="F16" s="285"/>
      <c r="G16" s="285"/>
      <c r="H16" s="285"/>
    </row>
    <row r="17" spans="2:11" ht="26.25" customHeight="1">
      <c r="B17" s="275" t="s">
        <v>2</v>
      </c>
      <c r="C17" s="275"/>
      <c r="D17" s="40"/>
      <c r="E17" s="280" t="s">
        <v>202</v>
      </c>
      <c r="F17" s="283"/>
      <c r="G17" s="283"/>
      <c r="H17" s="283"/>
      <c r="K17" s="35" t="s">
        <v>199</v>
      </c>
    </row>
    <row r="18" spans="2:11" ht="26.25" customHeight="1">
      <c r="B18" s="275" t="s">
        <v>102</v>
      </c>
      <c r="C18" s="275"/>
      <c r="D18" s="40"/>
      <c r="E18" s="280" t="s">
        <v>79</v>
      </c>
      <c r="F18" s="283"/>
      <c r="G18" s="283"/>
      <c r="H18" s="283"/>
    </row>
    <row r="19" spans="2:11" ht="26.25" customHeight="1">
      <c r="B19" s="275" t="s">
        <v>104</v>
      </c>
      <c r="C19" s="275"/>
      <c r="D19" s="40"/>
      <c r="E19" s="280" t="s">
        <v>80</v>
      </c>
      <c r="F19" s="283"/>
      <c r="G19" s="283"/>
      <c r="H19" s="283"/>
    </row>
    <row r="20" spans="2:11" ht="26.25" customHeight="1">
      <c r="B20" s="286" t="s">
        <v>81</v>
      </c>
      <c r="C20" s="286"/>
      <c r="D20" s="49">
        <f>SUM(D21:D26)</f>
        <v>0</v>
      </c>
      <c r="E20" s="281" t="s">
        <v>82</v>
      </c>
      <c r="F20" s="282"/>
      <c r="G20" s="282"/>
      <c r="H20" s="282"/>
    </row>
    <row r="21" spans="2:11" ht="26.25" customHeight="1">
      <c r="B21" s="275" t="s">
        <v>83</v>
      </c>
      <c r="C21" s="275"/>
      <c r="D21" s="40"/>
      <c r="E21" s="280" t="s">
        <v>84</v>
      </c>
      <c r="F21" s="287"/>
      <c r="G21" s="287"/>
      <c r="H21" s="287"/>
    </row>
    <row r="22" spans="2:11" ht="26.25" customHeight="1">
      <c r="B22" s="275" t="s">
        <v>3</v>
      </c>
      <c r="C22" s="275"/>
      <c r="D22" s="40"/>
      <c r="E22" s="280" t="s">
        <v>85</v>
      </c>
      <c r="F22" s="280"/>
      <c r="G22" s="280"/>
      <c r="H22" s="280"/>
    </row>
    <row r="23" spans="2:11" ht="26.25" customHeight="1">
      <c r="B23" s="275" t="s">
        <v>4</v>
      </c>
      <c r="C23" s="275"/>
      <c r="D23" s="40"/>
      <c r="E23" s="280" t="s">
        <v>86</v>
      </c>
      <c r="F23" s="280"/>
      <c r="G23" s="280"/>
      <c r="H23" s="280"/>
    </row>
    <row r="24" spans="2:11" ht="26.25" customHeight="1">
      <c r="B24" s="275" t="s">
        <v>5</v>
      </c>
      <c r="C24" s="275"/>
      <c r="D24" s="40"/>
      <c r="E24" s="280" t="s">
        <v>87</v>
      </c>
      <c r="F24" s="280"/>
      <c r="G24" s="280"/>
      <c r="H24" s="280"/>
    </row>
    <row r="25" spans="2:11" ht="26.25" customHeight="1">
      <c r="B25" s="275" t="s">
        <v>88</v>
      </c>
      <c r="C25" s="275"/>
      <c r="D25" s="40"/>
      <c r="E25" s="280" t="s">
        <v>89</v>
      </c>
      <c r="F25" s="280"/>
      <c r="G25" s="280"/>
      <c r="H25" s="280"/>
    </row>
    <row r="26" spans="2:11" ht="26.25" customHeight="1">
      <c r="B26" s="275" t="s">
        <v>90</v>
      </c>
      <c r="C26" s="275"/>
      <c r="D26" s="40"/>
      <c r="E26" s="280" t="s">
        <v>134</v>
      </c>
      <c r="F26" s="280"/>
      <c r="G26" s="280"/>
      <c r="H26" s="280"/>
    </row>
    <row r="27" spans="2:11" ht="15" customHeight="1">
      <c r="B27" s="290" t="s">
        <v>91</v>
      </c>
      <c r="C27" s="290"/>
      <c r="D27" s="290"/>
      <c r="E27" s="289" t="s">
        <v>92</v>
      </c>
      <c r="F27" s="289"/>
      <c r="G27" s="289"/>
      <c r="H27" s="294">
        <v>0</v>
      </c>
      <c r="K27" s="41" t="s">
        <v>119</v>
      </c>
    </row>
    <row r="28" spans="2:11" ht="15" customHeight="1">
      <c r="B28" s="290"/>
      <c r="C28" s="290"/>
      <c r="D28" s="290"/>
      <c r="E28" s="292">
        <v>0</v>
      </c>
      <c r="F28" s="292"/>
      <c r="G28" s="292"/>
      <c r="H28" s="294"/>
    </row>
    <row r="29" spans="2:11" ht="30" customHeight="1">
      <c r="B29" s="288" t="s">
        <v>27</v>
      </c>
      <c r="C29" s="288"/>
      <c r="D29" s="288"/>
      <c r="E29" s="289" t="s">
        <v>137</v>
      </c>
      <c r="F29" s="289"/>
      <c r="G29" s="289"/>
      <c r="H29" s="50">
        <f>H5+H27</f>
        <v>0</v>
      </c>
      <c r="K29" s="35" t="s">
        <v>200</v>
      </c>
    </row>
    <row r="30" spans="2:11" ht="45" customHeight="1">
      <c r="B30" s="293" t="s">
        <v>178</v>
      </c>
      <c r="C30" s="293"/>
      <c r="D30" s="293"/>
      <c r="E30" s="293"/>
      <c r="F30" s="293"/>
      <c r="G30" s="293"/>
      <c r="H30" s="293"/>
    </row>
    <row r="31" spans="2:11">
      <c r="B31" s="35" t="s">
        <v>94</v>
      </c>
    </row>
    <row r="32" spans="2:11">
      <c r="B32" s="35" t="s">
        <v>95</v>
      </c>
    </row>
    <row r="33" spans="2:2">
      <c r="B33" s="35" t="s">
        <v>201</v>
      </c>
    </row>
    <row r="34" spans="2:2">
      <c r="B34" s="35" t="s">
        <v>96</v>
      </c>
    </row>
    <row r="35" spans="2:2">
      <c r="B35" s="42"/>
    </row>
  </sheetData>
  <mergeCells count="55">
    <mergeCell ref="B1:H1"/>
    <mergeCell ref="D2:G2"/>
    <mergeCell ref="D3:G3"/>
    <mergeCell ref="B4:H4"/>
    <mergeCell ref="B5:E6"/>
    <mergeCell ref="F5:G5"/>
    <mergeCell ref="H5:H6"/>
    <mergeCell ref="F6:G6"/>
    <mergeCell ref="B7:C7"/>
    <mergeCell ref="E7:H7"/>
    <mergeCell ref="B8:C8"/>
    <mergeCell ref="E8:H8"/>
    <mergeCell ref="B9:C9"/>
    <mergeCell ref="E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H17"/>
    <mergeCell ref="B18:C18"/>
    <mergeCell ref="E18:H18"/>
    <mergeCell ref="B19:C19"/>
    <mergeCell ref="E19:H19"/>
    <mergeCell ref="B20:C20"/>
    <mergeCell ref="E20:H20"/>
    <mergeCell ref="B21:C21"/>
    <mergeCell ref="E21:H21"/>
    <mergeCell ref="B22:C22"/>
    <mergeCell ref="E22:H22"/>
    <mergeCell ref="B23:C23"/>
    <mergeCell ref="E23:H23"/>
    <mergeCell ref="B24:C24"/>
    <mergeCell ref="E24:H24"/>
    <mergeCell ref="B30:H30"/>
    <mergeCell ref="B29:D29"/>
    <mergeCell ref="E29:G29"/>
    <mergeCell ref="B25:C25"/>
    <mergeCell ref="E25:H25"/>
    <mergeCell ref="B26:C26"/>
    <mergeCell ref="E26:H26"/>
    <mergeCell ref="B27:D28"/>
    <mergeCell ref="E27:G27"/>
    <mergeCell ref="H27:H28"/>
    <mergeCell ref="E28:G28"/>
  </mergeCells>
  <phoneticPr fontId="29"/>
  <pageMargins left="0.7" right="0.7" top="0.75" bottom="0.75" header="0.3" footer="0.3"/>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M35"/>
  <sheetViews>
    <sheetView view="pageBreakPreview" zoomScale="85" zoomScaleNormal="85" zoomScaleSheetLayoutView="85" workbookViewId="0">
      <selection activeCell="K30" sqref="K30"/>
    </sheetView>
  </sheetViews>
  <sheetFormatPr defaultRowHeight="13.5"/>
  <cols>
    <col min="1" max="1" width="1.625" style="34" customWidth="1"/>
    <col min="2" max="2" width="3.625" style="34" customWidth="1"/>
    <col min="3" max="3" width="16.5" style="34" customWidth="1"/>
    <col min="4" max="4" width="15.625" style="34" customWidth="1"/>
    <col min="5" max="5" width="9" style="34"/>
    <col min="6" max="6" width="13" style="34" customWidth="1"/>
    <col min="7" max="7" width="12" style="34" customWidth="1"/>
    <col min="8" max="8" width="31.125" style="34" customWidth="1"/>
    <col min="9" max="9" width="1.625" style="34" customWidth="1"/>
    <col min="10" max="10" width="9" style="35"/>
    <col min="11" max="11" width="9.75" style="35" customWidth="1"/>
    <col min="12" max="13" width="9" style="35"/>
    <col min="14" max="14" width="9" style="34" customWidth="1"/>
    <col min="15" max="16384" width="9" style="34"/>
  </cols>
  <sheetData>
    <row r="1" spans="2:11" ht="17.25" customHeight="1">
      <c r="B1" s="265" t="s">
        <v>141</v>
      </c>
      <c r="C1" s="265"/>
      <c r="D1" s="265"/>
      <c r="E1" s="265"/>
      <c r="F1" s="265"/>
      <c r="G1" s="265"/>
      <c r="H1" s="265"/>
      <c r="J1" s="35" t="s">
        <v>126</v>
      </c>
    </row>
    <row r="2" spans="2:11" ht="15">
      <c r="B2" s="36"/>
      <c r="C2" s="37" t="s">
        <v>58</v>
      </c>
      <c r="D2" s="266"/>
      <c r="E2" s="266"/>
      <c r="F2" s="266"/>
      <c r="G2" s="266"/>
      <c r="H2" s="38" t="s">
        <v>170</v>
      </c>
      <c r="J2" s="35" t="s">
        <v>59</v>
      </c>
    </row>
    <row r="3" spans="2:11" ht="15">
      <c r="B3" s="36"/>
      <c r="C3" s="55" t="s">
        <v>127</v>
      </c>
      <c r="D3" s="266"/>
      <c r="E3" s="266"/>
      <c r="F3" s="266"/>
      <c r="G3" s="266"/>
      <c r="H3" s="38" t="s">
        <v>120</v>
      </c>
      <c r="J3" s="35" t="s">
        <v>113</v>
      </c>
    </row>
    <row r="4" spans="2:11" ht="14.25" customHeight="1">
      <c r="B4" s="267" t="s">
        <v>112</v>
      </c>
      <c r="C4" s="267"/>
      <c r="D4" s="267"/>
      <c r="E4" s="267"/>
      <c r="F4" s="267"/>
      <c r="G4" s="267"/>
      <c r="H4" s="267"/>
      <c r="J4" s="35" t="s">
        <v>114</v>
      </c>
    </row>
    <row r="5" spans="2:11" ht="14.25" customHeight="1">
      <c r="B5" s="268" t="s">
        <v>111</v>
      </c>
      <c r="C5" s="268"/>
      <c r="D5" s="268"/>
      <c r="E5" s="268"/>
      <c r="F5" s="269" t="s">
        <v>60</v>
      </c>
      <c r="G5" s="269"/>
      <c r="H5" s="270">
        <f>SUM(D8,D11,D15,D20)</f>
        <v>0</v>
      </c>
    </row>
    <row r="6" spans="2:11" ht="14.25" customHeight="1">
      <c r="B6" s="268"/>
      <c r="C6" s="268"/>
      <c r="D6" s="268"/>
      <c r="E6" s="268"/>
      <c r="F6" s="271" t="s">
        <v>61</v>
      </c>
      <c r="G6" s="271"/>
      <c r="H6" s="270"/>
    </row>
    <row r="7" spans="2:11">
      <c r="B7" s="269" t="s">
        <v>0</v>
      </c>
      <c r="C7" s="269"/>
      <c r="D7" s="39" t="s">
        <v>62</v>
      </c>
      <c r="E7" s="269" t="s">
        <v>140</v>
      </c>
      <c r="F7" s="269"/>
      <c r="G7" s="269"/>
      <c r="H7" s="269"/>
    </row>
    <row r="8" spans="2:11" ht="26.25" customHeight="1">
      <c r="B8" s="272" t="s">
        <v>63</v>
      </c>
      <c r="C8" s="272"/>
      <c r="D8" s="49">
        <f>SUM(D9:D10)</f>
        <v>0</v>
      </c>
      <c r="E8" s="273" t="s">
        <v>64</v>
      </c>
      <c r="F8" s="274"/>
      <c r="G8" s="274"/>
      <c r="H8" s="274"/>
    </row>
    <row r="9" spans="2:11" ht="26.25" customHeight="1">
      <c r="B9" s="275" t="s">
        <v>65</v>
      </c>
      <c r="C9" s="275"/>
      <c r="D9" s="40"/>
      <c r="E9" s="276" t="s">
        <v>66</v>
      </c>
      <c r="F9" s="277"/>
      <c r="G9" s="277"/>
      <c r="H9" s="277"/>
    </row>
    <row r="10" spans="2:11" ht="26.25" customHeight="1">
      <c r="B10" s="278" t="s">
        <v>106</v>
      </c>
      <c r="C10" s="279"/>
      <c r="D10" s="40"/>
      <c r="E10" s="280" t="s">
        <v>67</v>
      </c>
      <c r="F10" s="280"/>
      <c r="G10" s="280"/>
      <c r="H10" s="280"/>
      <c r="K10" s="35" t="s">
        <v>68</v>
      </c>
    </row>
    <row r="11" spans="2:11" ht="26.25" customHeight="1">
      <c r="B11" s="272" t="s">
        <v>69</v>
      </c>
      <c r="C11" s="272"/>
      <c r="D11" s="49">
        <f>SUM(D12:D14)</f>
        <v>0</v>
      </c>
      <c r="E11" s="281" t="s">
        <v>70</v>
      </c>
      <c r="F11" s="282"/>
      <c r="G11" s="282"/>
      <c r="H11" s="282"/>
    </row>
    <row r="12" spans="2:11" ht="26.25" customHeight="1">
      <c r="B12" s="275" t="s">
        <v>71</v>
      </c>
      <c r="C12" s="275"/>
      <c r="D12" s="40"/>
      <c r="E12" s="280" t="s">
        <v>72</v>
      </c>
      <c r="F12" s="280"/>
      <c r="G12" s="280"/>
      <c r="H12" s="280"/>
    </row>
    <row r="13" spans="2:11" ht="26.25" customHeight="1">
      <c r="B13" s="275" t="s">
        <v>73</v>
      </c>
      <c r="C13" s="275"/>
      <c r="D13" s="40"/>
      <c r="E13" s="280" t="s">
        <v>74</v>
      </c>
      <c r="F13" s="280"/>
      <c r="G13" s="280"/>
      <c r="H13" s="280"/>
    </row>
    <row r="14" spans="2:11" ht="26.25" customHeight="1">
      <c r="B14" s="275" t="s">
        <v>1</v>
      </c>
      <c r="C14" s="275"/>
      <c r="D14" s="40"/>
      <c r="E14" s="280" t="s">
        <v>75</v>
      </c>
      <c r="F14" s="283"/>
      <c r="G14" s="283"/>
      <c r="H14" s="283"/>
    </row>
    <row r="15" spans="2:11" ht="26.25" customHeight="1">
      <c r="B15" s="272" t="s">
        <v>76</v>
      </c>
      <c r="C15" s="272"/>
      <c r="D15" s="49">
        <f>SUM(D16:D19)</f>
        <v>0</v>
      </c>
      <c r="E15" s="281" t="s">
        <v>136</v>
      </c>
      <c r="F15" s="282"/>
      <c r="G15" s="282"/>
      <c r="H15" s="282"/>
    </row>
    <row r="16" spans="2:11" ht="26.25" customHeight="1">
      <c r="B16" s="275" t="s">
        <v>77</v>
      </c>
      <c r="C16" s="275"/>
      <c r="D16" s="40"/>
      <c r="E16" s="284" t="s">
        <v>78</v>
      </c>
      <c r="F16" s="285"/>
      <c r="G16" s="285"/>
      <c r="H16" s="285"/>
    </row>
    <row r="17" spans="2:12" ht="26.25" customHeight="1">
      <c r="B17" s="275" t="s">
        <v>2</v>
      </c>
      <c r="C17" s="275"/>
      <c r="D17" s="40"/>
      <c r="E17" s="280" t="s">
        <v>198</v>
      </c>
      <c r="F17" s="283"/>
      <c r="G17" s="283"/>
      <c r="H17" s="283"/>
      <c r="K17" s="35" t="s">
        <v>199</v>
      </c>
    </row>
    <row r="18" spans="2:12" ht="26.25" customHeight="1">
      <c r="B18" s="275" t="s">
        <v>102</v>
      </c>
      <c r="C18" s="275"/>
      <c r="D18" s="40"/>
      <c r="E18" s="280" t="s">
        <v>79</v>
      </c>
      <c r="F18" s="283"/>
      <c r="G18" s="283"/>
      <c r="H18" s="283"/>
    </row>
    <row r="19" spans="2:12" ht="26.25" customHeight="1">
      <c r="B19" s="275" t="s">
        <v>104</v>
      </c>
      <c r="C19" s="275"/>
      <c r="D19" s="40"/>
      <c r="E19" s="280" t="s">
        <v>80</v>
      </c>
      <c r="F19" s="283"/>
      <c r="G19" s="283"/>
      <c r="H19" s="283"/>
    </row>
    <row r="20" spans="2:12" ht="26.25" customHeight="1">
      <c r="B20" s="286" t="s">
        <v>81</v>
      </c>
      <c r="C20" s="286"/>
      <c r="D20" s="49">
        <f>SUM(D21:D26)</f>
        <v>0</v>
      </c>
      <c r="E20" s="281" t="s">
        <v>82</v>
      </c>
      <c r="F20" s="282"/>
      <c r="G20" s="282"/>
      <c r="H20" s="282"/>
    </row>
    <row r="21" spans="2:12" ht="26.25" customHeight="1">
      <c r="B21" s="275" t="s">
        <v>83</v>
      </c>
      <c r="C21" s="275"/>
      <c r="D21" s="40"/>
      <c r="E21" s="280" t="s">
        <v>84</v>
      </c>
      <c r="F21" s="287"/>
      <c r="G21" s="287"/>
      <c r="H21" s="287"/>
    </row>
    <row r="22" spans="2:12" ht="26.25" customHeight="1">
      <c r="B22" s="275" t="s">
        <v>3</v>
      </c>
      <c r="C22" s="275"/>
      <c r="D22" s="40"/>
      <c r="E22" s="280" t="s">
        <v>85</v>
      </c>
      <c r="F22" s="280"/>
      <c r="G22" s="280"/>
      <c r="H22" s="280"/>
    </row>
    <row r="23" spans="2:12" ht="26.25" customHeight="1">
      <c r="B23" s="275" t="s">
        <v>4</v>
      </c>
      <c r="C23" s="275"/>
      <c r="D23" s="40"/>
      <c r="E23" s="280" t="s">
        <v>86</v>
      </c>
      <c r="F23" s="280"/>
      <c r="G23" s="280"/>
      <c r="H23" s="280"/>
    </row>
    <row r="24" spans="2:12" ht="26.25" customHeight="1">
      <c r="B24" s="275" t="s">
        <v>5</v>
      </c>
      <c r="C24" s="275"/>
      <c r="D24" s="40"/>
      <c r="E24" s="280" t="s">
        <v>87</v>
      </c>
      <c r="F24" s="280"/>
      <c r="G24" s="280"/>
      <c r="H24" s="280"/>
    </row>
    <row r="25" spans="2:12" ht="26.25" customHeight="1">
      <c r="B25" s="275" t="s">
        <v>88</v>
      </c>
      <c r="C25" s="275"/>
      <c r="D25" s="40"/>
      <c r="E25" s="280" t="s">
        <v>89</v>
      </c>
      <c r="F25" s="280"/>
      <c r="G25" s="280"/>
      <c r="H25" s="280"/>
    </row>
    <row r="26" spans="2:12" ht="26.25" customHeight="1">
      <c r="B26" s="275" t="s">
        <v>90</v>
      </c>
      <c r="C26" s="275"/>
      <c r="D26" s="40"/>
      <c r="E26" s="280" t="s">
        <v>134</v>
      </c>
      <c r="F26" s="280"/>
      <c r="G26" s="280"/>
      <c r="H26" s="280"/>
    </row>
    <row r="27" spans="2:12" ht="15" customHeight="1">
      <c r="B27" s="290" t="s">
        <v>91</v>
      </c>
      <c r="C27" s="290"/>
      <c r="D27" s="290"/>
      <c r="E27" s="289" t="s">
        <v>92</v>
      </c>
      <c r="F27" s="289"/>
      <c r="G27" s="289"/>
      <c r="H27" s="291"/>
      <c r="K27" s="41">
        <f>ROUNDDOWN(H5*0.3,0)</f>
        <v>0</v>
      </c>
      <c r="L27" s="35" t="s">
        <v>93</v>
      </c>
    </row>
    <row r="28" spans="2:12" ht="15" customHeight="1">
      <c r="B28" s="290"/>
      <c r="C28" s="290"/>
      <c r="D28" s="290"/>
      <c r="E28" s="292" t="e">
        <f>H27/H5</f>
        <v>#DIV/0!</v>
      </c>
      <c r="F28" s="292"/>
      <c r="G28" s="292"/>
      <c r="H28" s="291"/>
    </row>
    <row r="29" spans="2:12" ht="30" customHeight="1">
      <c r="B29" s="288" t="s">
        <v>27</v>
      </c>
      <c r="C29" s="288"/>
      <c r="D29" s="288"/>
      <c r="E29" s="289" t="s">
        <v>137</v>
      </c>
      <c r="F29" s="289"/>
      <c r="G29" s="289"/>
      <c r="H29" s="50">
        <f>H5+H27</f>
        <v>0</v>
      </c>
      <c r="K29" s="35" t="s">
        <v>200</v>
      </c>
    </row>
    <row r="30" spans="2:12" ht="49.5" customHeight="1">
      <c r="B30" s="293" t="s">
        <v>178</v>
      </c>
      <c r="C30" s="264"/>
      <c r="D30" s="264"/>
      <c r="E30" s="264"/>
      <c r="F30" s="264"/>
      <c r="G30" s="264"/>
      <c r="H30" s="264"/>
    </row>
    <row r="31" spans="2:12">
      <c r="B31" s="35" t="s">
        <v>94</v>
      </c>
    </row>
    <row r="32" spans="2:12">
      <c r="B32" s="35" t="s">
        <v>95</v>
      </c>
    </row>
    <row r="33" spans="2:2">
      <c r="B33" s="35" t="s">
        <v>201</v>
      </c>
    </row>
    <row r="34" spans="2:2">
      <c r="B34" s="35" t="s">
        <v>96</v>
      </c>
    </row>
    <row r="35" spans="2:2">
      <c r="B35" s="42"/>
    </row>
  </sheetData>
  <mergeCells count="55">
    <mergeCell ref="B1:H1"/>
    <mergeCell ref="D2:G2"/>
    <mergeCell ref="D3:G3"/>
    <mergeCell ref="B4:H4"/>
    <mergeCell ref="B5:E6"/>
    <mergeCell ref="F5:G5"/>
    <mergeCell ref="H5:H6"/>
    <mergeCell ref="F6:G6"/>
    <mergeCell ref="B7:C7"/>
    <mergeCell ref="E7:H7"/>
    <mergeCell ref="B8:C8"/>
    <mergeCell ref="E8:H8"/>
    <mergeCell ref="B9:C9"/>
    <mergeCell ref="E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H17"/>
    <mergeCell ref="B18:C18"/>
    <mergeCell ref="E18:H18"/>
    <mergeCell ref="B19:C19"/>
    <mergeCell ref="E19:H19"/>
    <mergeCell ref="B20:C20"/>
    <mergeCell ref="E20:H20"/>
    <mergeCell ref="B21:C21"/>
    <mergeCell ref="E21:H21"/>
    <mergeCell ref="B22:C22"/>
    <mergeCell ref="E22:H22"/>
    <mergeCell ref="B23:C23"/>
    <mergeCell ref="E23:H23"/>
    <mergeCell ref="B24:C24"/>
    <mergeCell ref="E24:H24"/>
    <mergeCell ref="B30:H30"/>
    <mergeCell ref="B29:D29"/>
    <mergeCell ref="E29:G29"/>
    <mergeCell ref="B25:C25"/>
    <mergeCell ref="E25:H25"/>
    <mergeCell ref="B26:C26"/>
    <mergeCell ref="E26:H26"/>
    <mergeCell ref="B27:D28"/>
    <mergeCell ref="E27:G27"/>
    <mergeCell ref="H27:H28"/>
    <mergeCell ref="E28:G28"/>
  </mergeCells>
  <phoneticPr fontId="29"/>
  <pageMargins left="0.7" right="0.7" top="0.75" bottom="0.75" header="0.3" footer="0.3"/>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C7"/>
  <sheetViews>
    <sheetView view="pageBreakPreview" topLeftCell="B1" zoomScale="90" zoomScaleNormal="90" zoomScaleSheetLayoutView="90" zoomScalePageLayoutView="85" workbookViewId="0">
      <selection activeCell="B7" sqref="B7"/>
    </sheetView>
  </sheetViews>
  <sheetFormatPr defaultRowHeight="14.25"/>
  <cols>
    <col min="1" max="1" width="4.5" style="3" customWidth="1"/>
    <col min="2" max="2" width="114.875" style="26" customWidth="1"/>
    <col min="3" max="6" width="4.625" style="3" customWidth="1"/>
    <col min="7" max="7" width="4.875" style="3" customWidth="1"/>
    <col min="8" max="8" width="9" style="3"/>
    <col min="9" max="9" width="12.5" style="3" customWidth="1"/>
    <col min="10" max="10" width="13.375" style="3" customWidth="1"/>
    <col min="11" max="11" width="12.5" style="3" bestFit="1" customWidth="1"/>
    <col min="12" max="12" width="10.875" style="3" bestFit="1" customWidth="1"/>
    <col min="13" max="16384" width="9" style="3"/>
  </cols>
  <sheetData>
    <row r="1" spans="2:3" ht="22.5" customHeight="1">
      <c r="B1" s="22" t="s">
        <v>108</v>
      </c>
      <c r="C1" s="8"/>
    </row>
    <row r="2" spans="2:3">
      <c r="B2" s="23"/>
      <c r="C2" s="5"/>
    </row>
    <row r="3" spans="2:3" ht="107.25" customHeight="1">
      <c r="B3" s="24" t="s">
        <v>128</v>
      </c>
      <c r="C3" s="32"/>
    </row>
    <row r="4" spans="2:3" ht="91.5" customHeight="1">
      <c r="B4" s="25" t="s">
        <v>139</v>
      </c>
      <c r="C4" s="32"/>
    </row>
    <row r="5" spans="2:3" ht="120" customHeight="1">
      <c r="B5" s="25" t="s">
        <v>183</v>
      </c>
      <c r="C5" s="17"/>
    </row>
    <row r="6" spans="2:3" ht="27.75" customHeight="1">
      <c r="C6" s="17"/>
    </row>
    <row r="7" spans="2:3" ht="129" customHeight="1">
      <c r="C7" s="17"/>
    </row>
  </sheetData>
  <phoneticPr fontId="28"/>
  <printOptions horizontalCentered="1"/>
  <pageMargins left="0.70866141732283472" right="0.70866141732283472" top="0.74803149606299213" bottom="0.74803149606299213" header="0.31496062992125984" footer="0.31496062992125984"/>
  <pageSetup paperSize="9" scale="8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記載事項①～⑧</vt:lpstr>
      <vt:lpstr>記載事項⑨⑩</vt:lpstr>
      <vt:lpstr>記載事項⑪</vt:lpstr>
      <vt:lpstr>別紙（１）</vt:lpstr>
      <vt:lpstr>別紙（２）</vt:lpstr>
      <vt:lpstr>【必読】注意事項</vt:lpstr>
      <vt:lpstr>【必読】注意事項!Print_Area</vt:lpstr>
      <vt:lpstr>'記載事項①～⑧'!Print_Area</vt:lpstr>
      <vt:lpstr>記載事項⑨⑩!Print_Area</vt:lpstr>
      <vt:lpstr>記載事項⑪!Print_Area</vt:lpstr>
      <vt:lpstr>'別紙（１）'!Print_Area</vt:lpstr>
      <vt:lpstr>'別紙（２）'!Print_Area</vt:lpstr>
      <vt:lpstr>行政ニーズ</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環境再生保全機構</dc:creator>
  <cp:lastModifiedBy>塩家 翔太</cp:lastModifiedBy>
  <cp:lastPrinted>2021-11-05T02:48:10Z</cp:lastPrinted>
  <dcterms:created xsi:type="dcterms:W3CDTF">2012-08-31T08:01:34Z</dcterms:created>
  <dcterms:modified xsi:type="dcterms:W3CDTF">2025-03-05T02:48:44Z</dcterms:modified>
</cp:coreProperties>
</file>