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cafs01\data\環境研究総合推進部\★業務課フォルダ\09d■委託費＆補助金　執行関係\補助金関係\様式\補助金　R3改訂\１．交付様式\"/>
    </mc:Choice>
  </mc:AlternateContent>
  <bookViews>
    <workbookView xWindow="0" yWindow="0" windowWidth="16350" windowHeight="2100" tabRatio="750"/>
  </bookViews>
  <sheets>
    <sheet name="記載事項①～⑧" sheetId="3" r:id="rId1"/>
    <sheet name="記載事項⑨⑩" sheetId="4" r:id="rId2"/>
  </sheets>
  <definedNames>
    <definedName name="_xlnm.Print_Area" localSheetId="0">'記載事項①～⑧'!$A$1:$AA$65</definedName>
    <definedName name="_xlnm.Print_Area" localSheetId="1">記載事項⑨⑩!$A$1:$F$35</definedName>
    <definedName name="行政ニーズ">'記載事項①～⑧'!$AG$38:$AG$53</definedName>
  </definedNames>
  <calcPr calcId="162913"/>
</workbook>
</file>

<file path=xl/calcChain.xml><?xml version="1.0" encoding="utf-8"?>
<calcChain xmlns="http://schemas.openxmlformats.org/spreadsheetml/2006/main">
  <c r="C5" i="4" l="1"/>
  <c r="D32" i="4"/>
  <c r="R61" i="3"/>
  <c r="C17" i="4"/>
  <c r="C8" i="4"/>
  <c r="C12" i="4"/>
  <c r="C24" i="4"/>
  <c r="C26" i="4"/>
  <c r="E32" i="4"/>
  <c r="E33" i="4"/>
</calcChain>
</file>

<file path=xl/sharedStrings.xml><?xml version="1.0" encoding="utf-8"?>
<sst xmlns="http://schemas.openxmlformats.org/spreadsheetml/2006/main" count="140" uniqueCount="123">
  <si>
    <t>謝金</t>
  </si>
  <si>
    <t>印刷製本費</t>
  </si>
  <si>
    <t>会議費</t>
  </si>
  <si>
    <t>通信運搬費</t>
  </si>
  <si>
    <t xml:space="preserve">ふりがな </t>
  </si>
  <si>
    <t>所属住所</t>
  </si>
  <si>
    <t>ふりがな</t>
  </si>
  <si>
    <t>氏名</t>
  </si>
  <si>
    <t>研究機関名／部局／役職名</t>
  </si>
  <si>
    <t>所属機関住所</t>
  </si>
  <si>
    <t>氏  名</t>
  </si>
  <si>
    <t>現在の専門･学位</t>
  </si>
  <si>
    <t>所属機関名／部局／役職名</t>
  </si>
  <si>
    <r>
      <t>&lt;研究者実数&gt;</t>
    </r>
    <r>
      <rPr>
        <sz val="12"/>
        <color indexed="8"/>
        <rFont val="ＭＳ 明朝"/>
        <family val="1"/>
        <charset val="128"/>
      </rPr>
      <t>　計　 　名、</t>
    </r>
    <r>
      <rPr>
        <b/>
        <sz val="12"/>
        <color indexed="8"/>
        <rFont val="ＭＳ 明朝"/>
        <family val="1"/>
        <charset val="128"/>
      </rPr>
      <t>&lt;所属機関実数&gt;</t>
    </r>
    <r>
      <rPr>
        <sz val="12"/>
        <color indexed="8"/>
        <rFont val="ＭＳ 明朝"/>
        <family val="1"/>
        <charset val="128"/>
      </rPr>
      <t>　計　 　 機関</t>
    </r>
    <phoneticPr fontId="1"/>
  </si>
  <si>
    <t>◎</t>
    <phoneticPr fontId="1"/>
  </si>
  <si>
    <t>年齢</t>
    <phoneticPr fontId="1"/>
  </si>
  <si>
    <t>(1)総事業費</t>
  </si>
  <si>
    <t>(2)寄付金その他の収入額</t>
    <phoneticPr fontId="5"/>
  </si>
  <si>
    <t>（所属機関住所を記載）</t>
    <rPh sb="1" eb="3">
      <t>ショゾク</t>
    </rPh>
    <rPh sb="3" eb="5">
      <t>キカン</t>
    </rPh>
    <rPh sb="5" eb="7">
      <t>ジュウショ</t>
    </rPh>
    <rPh sb="8" eb="10">
      <t>キサイ</t>
    </rPh>
    <phoneticPr fontId="1"/>
  </si>
  <si>
    <t>所属名／職名</t>
    <phoneticPr fontId="1"/>
  </si>
  <si>
    <t>(項目を選択)</t>
    <rPh sb="1" eb="3">
      <t>コウモク</t>
    </rPh>
    <rPh sb="4" eb="6">
      <t>センタク</t>
    </rPh>
    <phoneticPr fontId="1"/>
  </si>
  <si>
    <t>申請者</t>
    <phoneticPr fontId="1"/>
  </si>
  <si>
    <t>所属名／職名</t>
    <rPh sb="4" eb="6">
      <t>ショクメイ</t>
    </rPh>
    <phoneticPr fontId="1"/>
  </si>
  <si>
    <t>FAX（半角）</t>
    <phoneticPr fontId="1"/>
  </si>
  <si>
    <t>E-mail（半角）</t>
    <phoneticPr fontId="1"/>
  </si>
  <si>
    <t>E-mail（半角）</t>
    <phoneticPr fontId="1"/>
  </si>
  <si>
    <t>@</t>
    <phoneticPr fontId="1"/>
  </si>
  <si>
    <t>／</t>
    <phoneticPr fontId="1"/>
  </si>
  <si>
    <t>②予定研究期間</t>
    <phoneticPr fontId="1"/>
  </si>
  <si>
    <t>合計</t>
    <rPh sb="0" eb="2">
      <t>ゴウケイ</t>
    </rPh>
    <phoneticPr fontId="1"/>
  </si>
  <si>
    <t>※エフォート：研究者が当該研究の実施に必要とする時間の配分率（％）。研究者の年間の全仕事時間を100％とする。</t>
    <phoneticPr fontId="1"/>
  </si>
  <si>
    <t>⑦経理事務担当者</t>
    <phoneticPr fontId="1"/>
  </si>
  <si>
    <t>@</t>
    <phoneticPr fontId="1"/>
  </si>
  <si>
    <t>／　／</t>
    <phoneticPr fontId="1"/>
  </si>
  <si>
    <t xml:space="preserve">000-000-0000 </t>
    <phoneticPr fontId="1"/>
  </si>
  <si>
    <r>
      <t xml:space="preserve">TEL（半角）
</t>
    </r>
    <r>
      <rPr>
        <i/>
        <sz val="11"/>
        <color indexed="10"/>
        <rFont val="ＭＳ 明朝"/>
        <family val="1"/>
        <charset val="128"/>
      </rPr>
      <t>※できる限り直通を記載</t>
    </r>
    <rPh sb="12" eb="13">
      <t>カギ</t>
    </rPh>
    <rPh sb="14" eb="16">
      <t>チョクツウ</t>
    </rPh>
    <rPh sb="17" eb="19">
      <t>キサイ</t>
    </rPh>
    <phoneticPr fontId="1"/>
  </si>
  <si>
    <r>
      <t xml:space="preserve">TEL（半角）
</t>
    </r>
    <r>
      <rPr>
        <i/>
        <sz val="11"/>
        <color indexed="10"/>
        <rFont val="ＭＳ 明朝"/>
        <family val="1"/>
        <charset val="128"/>
      </rPr>
      <t>※できる限り直通を記載</t>
    </r>
    <phoneticPr fontId="1"/>
  </si>
  <si>
    <r>
      <t xml:space="preserve">緊急連絡先（半角）
</t>
    </r>
    <r>
      <rPr>
        <i/>
        <sz val="11"/>
        <color indexed="10"/>
        <rFont val="ＭＳ 明朝"/>
        <family val="1"/>
        <charset val="128"/>
      </rPr>
      <t>※携帯電話を記載</t>
    </r>
    <r>
      <rPr>
        <b/>
        <i/>
        <sz val="10"/>
        <color indexed="10"/>
        <rFont val="ＭＳ 明朝"/>
        <family val="1"/>
        <charset val="128"/>
      </rPr>
      <t/>
    </r>
    <rPh sb="11" eb="13">
      <t>ケイタイ</t>
    </rPh>
    <rPh sb="13" eb="15">
      <t>デンワ</t>
    </rPh>
    <rPh sb="16" eb="18">
      <t>キサイ</t>
    </rPh>
    <phoneticPr fontId="1"/>
  </si>
  <si>
    <t>氏 名</t>
    <rPh sb="0" eb="1">
      <t>し</t>
    </rPh>
    <rPh sb="2" eb="3">
      <t>めい</t>
    </rPh>
    <phoneticPr fontId="1" type="Hiragana"/>
  </si>
  <si>
    <r>
      <rPr>
        <sz val="10.5"/>
        <color indexed="10"/>
        <rFont val="ＭＳ 明朝"/>
        <family val="1"/>
        <charset val="128"/>
      </rPr>
      <t>二．</t>
    </r>
    <r>
      <rPr>
        <sz val="10.5"/>
        <color indexed="8"/>
        <rFont val="ＭＳ 明朝"/>
        <family val="1"/>
        <charset val="128"/>
      </rPr>
      <t>その他</t>
    </r>
    <phoneticPr fontId="6"/>
  </si>
  <si>
    <r>
      <rPr>
        <sz val="11"/>
        <color indexed="10"/>
        <rFont val="ＭＳ 明朝"/>
        <family val="1"/>
        <charset val="128"/>
      </rPr>
      <t>ハ．</t>
    </r>
    <r>
      <rPr>
        <sz val="11"/>
        <color indexed="8"/>
        <rFont val="ＭＳ 明朝"/>
        <family val="1"/>
        <charset val="128"/>
      </rPr>
      <t>旅費</t>
    </r>
    <phoneticPr fontId="6"/>
  </si>
  <si>
    <t>国内旅費</t>
    <phoneticPr fontId="6"/>
  </si>
  <si>
    <t xml:space="preserve">000-000-0000 </t>
    <phoneticPr fontId="1"/>
  </si>
  <si>
    <r>
      <t xml:space="preserve">生年月日(年齢)
</t>
    </r>
    <r>
      <rPr>
        <i/>
        <sz val="11"/>
        <color indexed="10"/>
        <rFont val="ＭＳ 明朝"/>
        <family val="1"/>
        <charset val="128"/>
      </rPr>
      <t xml:space="preserve">※若手枠のみ記載必須
</t>
    </r>
    <r>
      <rPr>
        <sz val="11"/>
        <color indexed="10"/>
        <rFont val="ＭＳ 明朝"/>
        <family val="1"/>
        <charset val="128"/>
      </rPr>
      <t>(入力方法：1900-1-11)</t>
    </r>
    <rPh sb="5" eb="7">
      <t>ネンレイ</t>
    </rPh>
    <rPh sb="21" eb="23">
      <t>ニュウリョク</t>
    </rPh>
    <rPh sb="23" eb="25">
      <t>ホウホウ</t>
    </rPh>
    <phoneticPr fontId="1"/>
  </si>
  <si>
    <r>
      <rPr>
        <sz val="11"/>
        <color indexed="10"/>
        <rFont val="ＭＳ 明朝"/>
        <family val="1"/>
        <charset val="128"/>
      </rPr>
      <t>イ．</t>
    </r>
    <r>
      <rPr>
        <sz val="11"/>
        <color indexed="8"/>
        <rFont val="ＭＳ 明朝"/>
        <family val="1"/>
        <charset val="128"/>
      </rPr>
      <t>物品費</t>
    </r>
    <phoneticPr fontId="6"/>
  </si>
  <si>
    <t>○</t>
  </si>
  <si>
    <t>「環境による○×に関する研究」</t>
    <phoneticPr fontId="1" type="Hiragana"/>
  </si>
  <si>
    <t>環境における□□に関する研究</t>
    <phoneticPr fontId="1" type="Hiragana"/>
  </si>
  <si>
    <t>環境　次郎</t>
    <phoneticPr fontId="1" type="Hiragana"/>
  </si>
  <si>
    <t>大気物理・博士</t>
    <phoneticPr fontId="1" type="Hiragana"/>
  </si>
  <si>
    <t>独立行政法人○○研究所○○研究室長</t>
    <phoneticPr fontId="1" type="Hiragana"/>
  </si>
  <si>
    <t>◎</t>
  </si>
  <si>
    <t>国内・国際制度に関する研究</t>
    <phoneticPr fontId="1" type="Hiragana"/>
  </si>
  <si>
    <t>低炭素発展を可能にするアジア
域内連携及び国際協力のあり方
に関する実証的研究</t>
    <phoneticPr fontId="1" type="Hiragana"/>
  </si>
  <si>
    <t>環境 守</t>
    <phoneticPr fontId="1" type="Hiragana"/>
  </si>
  <si>
    <t>環 境子</t>
    <phoneticPr fontId="1" type="Hiragana"/>
  </si>
  <si>
    <t>環境政策・博
士</t>
    <phoneticPr fontId="1" type="Hiragana"/>
  </si>
  <si>
    <t>環境経済・博士</t>
    <rPh sb="6" eb="7">
      <t>し</t>
    </rPh>
    <phoneticPr fontId="1" type="Hiragana"/>
  </si>
  <si>
    <t>○○大学○○学部教授</t>
    <phoneticPr fontId="1" type="Hiragana"/>
  </si>
  <si>
    <t>△△大学▲▲学部准教授</t>
    <rPh sb="9" eb="11">
      <t>きょうじゅ</t>
    </rPh>
    <phoneticPr fontId="1" type="Hiragana"/>
  </si>
  <si>
    <t>赤字：注意事項</t>
    <phoneticPr fontId="1" type="Hiragana"/>
  </si>
  <si>
    <t>研究区分</t>
    <rPh sb="0" eb="2">
      <t>ケンキュウ</t>
    </rPh>
    <rPh sb="2" eb="4">
      <t>クブン</t>
    </rPh>
    <phoneticPr fontId="1"/>
  </si>
  <si>
    <t>№</t>
    <phoneticPr fontId="1" type="Hiragana"/>
  </si>
  <si>
    <t>課題内容</t>
    <rPh sb="0" eb="2">
      <t>かだい</t>
    </rPh>
    <rPh sb="2" eb="4">
      <t>ないよう</t>
    </rPh>
    <phoneticPr fontId="1" type="Hiragana"/>
  </si>
  <si>
    <r>
      <t xml:space="preserve">①研究課題名
</t>
    </r>
    <r>
      <rPr>
        <i/>
        <sz val="11"/>
        <color indexed="10"/>
        <rFont val="ＭＳ 明朝"/>
        <family val="1"/>
        <charset val="128"/>
      </rPr>
      <t>※40字程度以下</t>
    </r>
    <phoneticPr fontId="1"/>
  </si>
  <si>
    <t>（申請者の所属名／職名を記載）</t>
    <rPh sb="1" eb="4">
      <t>シンセイシャ</t>
    </rPh>
    <rPh sb="12" eb="14">
      <t>キサイ</t>
    </rPh>
    <phoneticPr fontId="1"/>
  </si>
  <si>
    <t>外注費</t>
    <rPh sb="0" eb="3">
      <t>ガイチュウヒ</t>
    </rPh>
    <phoneticPr fontId="5"/>
  </si>
  <si>
    <t>その他（諸経費）</t>
    <rPh sb="4" eb="7">
      <t>ショケイヒ</t>
    </rPh>
    <phoneticPr fontId="5"/>
  </si>
  <si>
    <t>光熱水費</t>
    <rPh sb="0" eb="2">
      <t>コウネツ</t>
    </rPh>
    <rPh sb="2" eb="3">
      <t>スイ</t>
    </rPh>
    <rPh sb="3" eb="4">
      <t>ヒ</t>
    </rPh>
    <phoneticPr fontId="6"/>
  </si>
  <si>
    <t>（研究代表者の氏名を記載）</t>
    <rPh sb="1" eb="3">
      <t>ケンキュウ</t>
    </rPh>
    <rPh sb="3" eb="6">
      <t>ダイヒョウシャ</t>
    </rPh>
    <rPh sb="7" eb="9">
      <t>シメイ</t>
    </rPh>
    <rPh sb="8" eb="9">
      <t>メイ</t>
    </rPh>
    <rPh sb="10" eb="12">
      <t>キサイ</t>
    </rPh>
    <phoneticPr fontId="1"/>
  </si>
  <si>
    <r>
      <rPr>
        <sz val="11"/>
        <color indexed="10"/>
        <rFont val="ＭＳ 明朝"/>
        <family val="1"/>
        <charset val="128"/>
      </rPr>
      <t>ロ．</t>
    </r>
    <r>
      <rPr>
        <sz val="11"/>
        <color indexed="8"/>
        <rFont val="ＭＳ 明朝"/>
        <family val="1"/>
        <charset val="128"/>
      </rPr>
      <t>人件費・謝金</t>
    </r>
    <phoneticPr fontId="6"/>
  </si>
  <si>
    <t>⑥研究代表者情報</t>
    <rPh sb="1" eb="3">
      <t>ケンキュウ</t>
    </rPh>
    <rPh sb="3" eb="5">
      <t>ダイヒョウ</t>
    </rPh>
    <phoneticPr fontId="1"/>
  </si>
  <si>
    <t>研究代表者</t>
    <rPh sb="0" eb="2">
      <t>ケンキュウ</t>
    </rPh>
    <rPh sb="2" eb="5">
      <t>ダイヒョウシャ</t>
    </rPh>
    <phoneticPr fontId="1"/>
  </si>
  <si>
    <r>
      <t>⑧　&lt;研究体制・組織&gt;</t>
    </r>
    <r>
      <rPr>
        <sz val="14"/>
        <color indexed="8"/>
        <rFont val="ＭＳ 明朝"/>
        <family val="1"/>
        <charset val="128"/>
      </rPr>
      <t xml:space="preserve">　　   </t>
    </r>
    <r>
      <rPr>
        <b/>
        <sz val="14"/>
        <color indexed="10"/>
        <rFont val="ＭＳ 明朝"/>
        <family val="1"/>
        <charset val="128"/>
      </rPr>
      <t>（研究代表者及び研究分担者を記載すること。）</t>
    </r>
    <rPh sb="19" eb="21">
      <t>ダイヒョウ</t>
    </rPh>
    <rPh sb="24" eb="26">
      <t>ケンキュウ</t>
    </rPh>
    <rPh sb="26" eb="28">
      <t>ブンタン</t>
    </rPh>
    <phoneticPr fontId="1"/>
  </si>
  <si>
    <t>○</t>
    <phoneticPr fontId="1" type="Hiragana"/>
  </si>
  <si>
    <t>研究分担者</t>
    <rPh sb="0" eb="2">
      <t>けんきゅう</t>
    </rPh>
    <rPh sb="2" eb="4">
      <t>ぶんたん</t>
    </rPh>
    <rPh sb="4" eb="5">
      <t>しゃ</t>
    </rPh>
    <phoneticPr fontId="1" type="Hiragana"/>
  </si>
  <si>
    <t>研究課題番号</t>
    <rPh sb="0" eb="2">
      <t>けんきゅう</t>
    </rPh>
    <rPh sb="2" eb="4">
      <t>かだい</t>
    </rPh>
    <rPh sb="4" eb="6">
      <t>ばんごう</t>
    </rPh>
    <phoneticPr fontId="1" type="Hiragana"/>
  </si>
  <si>
    <r>
      <t>１．直接経費
　</t>
    </r>
    <r>
      <rPr>
        <sz val="10.5"/>
        <color indexed="10"/>
        <rFont val="ＭＳ 明朝"/>
        <family val="1"/>
        <charset val="128"/>
      </rPr>
      <t>（イ+ロ+ハ+ニ）</t>
    </r>
    <rPh sb="2" eb="4">
      <t>チョクセツ</t>
    </rPh>
    <rPh sb="4" eb="6">
      <t>ケイヒ</t>
    </rPh>
    <phoneticPr fontId="5"/>
  </si>
  <si>
    <t>（独）環境再生保全機構　理事長　殿</t>
    <rPh sb="1" eb="2">
      <t>ドク</t>
    </rPh>
    <rPh sb="3" eb="5">
      <t>カンキョウ</t>
    </rPh>
    <rPh sb="5" eb="7">
      <t>サイセイ</t>
    </rPh>
    <rPh sb="7" eb="9">
      <t>ホゼン</t>
    </rPh>
    <rPh sb="9" eb="11">
      <t>キコウ</t>
    </rPh>
    <rPh sb="12" eb="15">
      <t>リジチョウ</t>
    </rPh>
    <phoneticPr fontId="1"/>
  </si>
  <si>
    <t>※ドロップダウンリスト用（改変しないでください）</t>
    <rPh sb="11" eb="12">
      <t>よう</t>
    </rPh>
    <rPh sb="13" eb="15">
      <t>かいへん</t>
    </rPh>
    <phoneticPr fontId="1" type="Hiragana"/>
  </si>
  <si>
    <t>※ドロップダウンリスト用（改変しないでください）</t>
    <rPh sb="11" eb="12">
      <t>よう</t>
    </rPh>
    <phoneticPr fontId="1" type="Hiragana"/>
  </si>
  <si>
    <t>人件費</t>
    <phoneticPr fontId="5"/>
  </si>
  <si>
    <t>賃金</t>
    <rPh sb="0" eb="2">
      <t>チンギン</t>
    </rPh>
    <phoneticPr fontId="5"/>
  </si>
  <si>
    <t>設備備品費　　　</t>
    <phoneticPr fontId="6"/>
  </si>
  <si>
    <r>
      <t>消耗品費</t>
    </r>
    <r>
      <rPr>
        <sz val="10"/>
        <color indexed="8"/>
        <rFont val="ＭＳ 明朝"/>
        <family val="1"/>
        <charset val="128"/>
      </rPr>
      <t/>
    </r>
    <phoneticPr fontId="6"/>
  </si>
  <si>
    <t>外国旅費</t>
    <rPh sb="0" eb="2">
      <t>ガイコク</t>
    </rPh>
    <rPh sb="2" eb="4">
      <t>リョヒ</t>
    </rPh>
    <phoneticPr fontId="5"/>
  </si>
  <si>
    <t>委員等旅費</t>
    <rPh sb="0" eb="3">
      <t>イインナド</t>
    </rPh>
    <rPh sb="3" eb="5">
      <t>リョヒ</t>
    </rPh>
    <phoneticPr fontId="5"/>
  </si>
  <si>
    <t>外国人招へい旅費</t>
    <phoneticPr fontId="5"/>
  </si>
  <si>
    <t>２．間接経費</t>
    <rPh sb="2" eb="4">
      <t>カンセツ</t>
    </rPh>
    <rPh sb="4" eb="6">
      <t>ケイヒ</t>
    </rPh>
    <phoneticPr fontId="5"/>
  </si>
  <si>
    <t>←全額補助</t>
    <rPh sb="1" eb="3">
      <t>ぜんがく</t>
    </rPh>
    <rPh sb="3" eb="5">
      <t>ほじょ</t>
    </rPh>
    <phoneticPr fontId="1" type="Hiragana"/>
  </si>
  <si>
    <t>←半額補助</t>
    <rPh sb="1" eb="3">
      <t>はんがく</t>
    </rPh>
    <rPh sb="3" eb="5">
      <t>ほじょ</t>
    </rPh>
    <phoneticPr fontId="1" type="Hiragana"/>
  </si>
  <si>
    <t>担当者</t>
    <rPh sb="0" eb="3">
      <t>タントウシャ</t>
    </rPh>
    <phoneticPr fontId="1"/>
  </si>
  <si>
    <t>※担当者区分：◎→研究代表者、○→研究分担者</t>
    <rPh sb="1" eb="4">
      <t>タントウシャ</t>
    </rPh>
    <rPh sb="4" eb="6">
      <t>クブン</t>
    </rPh>
    <rPh sb="9" eb="11">
      <t>ケンキュウ</t>
    </rPh>
    <rPh sb="11" eb="13">
      <t>ダイヒョウ</t>
    </rPh>
    <rPh sb="13" eb="14">
      <t>シャ</t>
    </rPh>
    <rPh sb="17" eb="19">
      <t>ケンキュウ</t>
    </rPh>
    <rPh sb="19" eb="21">
      <t>ブンタン</t>
    </rPh>
    <rPh sb="21" eb="22">
      <t>シャ</t>
    </rPh>
    <phoneticPr fontId="1"/>
  </si>
  <si>
    <t>③研究課題番号
研究区分
事業区分</t>
    <rPh sb="1" eb="3">
      <t>ケンキュウ</t>
    </rPh>
    <rPh sb="3" eb="5">
      <t>カダイ</t>
    </rPh>
    <rPh sb="5" eb="7">
      <t>バンゴウ</t>
    </rPh>
    <phoneticPr fontId="1"/>
  </si>
  <si>
    <t>事業区分</t>
    <rPh sb="0" eb="2">
      <t>ジギョウ</t>
    </rPh>
    <rPh sb="2" eb="4">
      <t>クブン</t>
    </rPh>
    <phoneticPr fontId="5"/>
  </si>
  <si>
    <t>環境による○×に関する研究</t>
    <phoneticPr fontId="1" type="Hiragana"/>
  </si>
  <si>
    <t>1900-1-11</t>
    <phoneticPr fontId="1" type="Hiragana"/>
  </si>
  <si>
    <t>青字：記載例（提出の際は削除してください）</t>
    <rPh sb="7" eb="9">
      <t>ていしゅつ</t>
    </rPh>
    <rPh sb="10" eb="11">
      <t>さい</t>
    </rPh>
    <rPh sb="12" eb="14">
      <t>さくじょ</t>
    </rPh>
    <phoneticPr fontId="1" type="Hiragana"/>
  </si>
  <si>
    <t>一般</t>
    <rPh sb="0" eb="2">
      <t>いっぱん</t>
    </rPh>
    <phoneticPr fontId="1" type="Hiragana"/>
  </si>
  <si>
    <t>若手</t>
    <rPh sb="0" eb="2">
      <t>わかて</t>
    </rPh>
    <phoneticPr fontId="1" type="Hiragana"/>
  </si>
  <si>
    <t>研究事業</t>
    <phoneticPr fontId="1" type="Hiragana"/>
  </si>
  <si>
    <t>開始年度</t>
    <rPh sb="0" eb="2">
      <t>かいし</t>
    </rPh>
    <rPh sb="2" eb="4">
      <t>ねんど</t>
    </rPh>
    <phoneticPr fontId="1" type="Hiragana"/>
  </si>
  <si>
    <t>終了年度</t>
    <rPh sb="0" eb="2">
      <t>しゅうりょう</t>
    </rPh>
    <rPh sb="2" eb="4">
      <t>ねんど</t>
    </rPh>
    <phoneticPr fontId="1" type="Hiragana"/>
  </si>
  <si>
    <t>※別紙内訳は不要です。</t>
    <rPh sb="1" eb="3">
      <t>ベッシ</t>
    </rPh>
    <rPh sb="3" eb="5">
      <t>ウチワケ</t>
    </rPh>
    <rPh sb="6" eb="8">
      <t>フヨウ</t>
    </rPh>
    <phoneticPr fontId="5"/>
  </si>
  <si>
    <t>次世代事業</t>
    <rPh sb="0" eb="3">
      <t>じせだい</t>
    </rPh>
    <rPh sb="3" eb="5">
      <t>じぎょう</t>
    </rPh>
    <phoneticPr fontId="1" type="Hiragana"/>
  </si>
  <si>
    <t>合計（１+２）</t>
    <rPh sb="0" eb="2">
      <t>ゴウケイ</t>
    </rPh>
    <phoneticPr fontId="5"/>
  </si>
  <si>
    <t>(4)補助対象経費
（⑬の合計額）</t>
    <rPh sb="13" eb="15">
      <t>ゴウケイ</t>
    </rPh>
    <rPh sb="15" eb="16">
      <t>ガク</t>
    </rPh>
    <phoneticPr fontId="5"/>
  </si>
  <si>
    <t>(3)差引額
（(1)-(2)）</t>
    <phoneticPr fontId="5"/>
  </si>
  <si>
    <t>(5)交付基準額
（④の額）</t>
    <rPh sb="3" eb="5">
      <t>コウフ</t>
    </rPh>
    <rPh sb="5" eb="7">
      <t>キジュン</t>
    </rPh>
    <rPh sb="7" eb="8">
      <t>ガク</t>
    </rPh>
    <rPh sb="12" eb="13">
      <t>ガク</t>
    </rPh>
    <phoneticPr fontId="5"/>
  </si>
  <si>
    <r>
      <t xml:space="preserve">(6)補助金所要額（⑤の額）
</t>
    </r>
    <r>
      <rPr>
        <sz val="11"/>
        <color indexed="8"/>
        <rFont val="ＭＳ 明朝"/>
        <family val="1"/>
        <charset val="128"/>
      </rPr>
      <t>（(3)と(4)と(5)のうち最小の額を千円未満切り捨て。
次世代事業の場合は</t>
    </r>
    <r>
      <rPr>
        <sz val="11"/>
        <color indexed="8"/>
        <rFont val="ＭＳ 明朝"/>
        <family val="1"/>
        <charset val="128"/>
      </rPr>
      <t>2分の1を乗じた</t>
    </r>
    <r>
      <rPr>
        <sz val="11"/>
        <color indexed="8"/>
        <rFont val="ＭＳ 明朝"/>
        <family val="1"/>
        <charset val="128"/>
      </rPr>
      <t>上で千円未満切捨て）</t>
    </r>
    <rPh sb="12" eb="13">
      <t>ガク</t>
    </rPh>
    <rPh sb="30" eb="32">
      <t>サイショウ</t>
    </rPh>
    <rPh sb="33" eb="34">
      <t>ガク</t>
    </rPh>
    <rPh sb="35" eb="37">
      <t>センエン</t>
    </rPh>
    <rPh sb="37" eb="39">
      <t>ミマン</t>
    </rPh>
    <rPh sb="39" eb="40">
      <t>キ</t>
    </rPh>
    <rPh sb="41" eb="42">
      <t>ス</t>
    </rPh>
    <rPh sb="45" eb="48">
      <t>ジセダイ</t>
    </rPh>
    <rPh sb="48" eb="50">
      <t>ジギョウ</t>
    </rPh>
    <rPh sb="51" eb="53">
      <t>バアイ</t>
    </rPh>
    <rPh sb="55" eb="56">
      <t>ブン</t>
    </rPh>
    <rPh sb="59" eb="60">
      <t>ジョウ</t>
    </rPh>
    <rPh sb="62" eb="63">
      <t>ウエ</t>
    </rPh>
    <rPh sb="64" eb="66">
      <t>センエン</t>
    </rPh>
    <rPh sb="66" eb="68">
      <t>ミマン</t>
    </rPh>
    <rPh sb="68" eb="70">
      <t>キリス</t>
    </rPh>
    <phoneticPr fontId="5"/>
  </si>
  <si>
    <t>○年度</t>
    <rPh sb="1" eb="3">
      <t>ねんど</t>
    </rPh>
    <phoneticPr fontId="1" type="Hiragana"/>
  </si>
  <si>
    <t>○年度　環境研究総合推進費補助金・交付申請書</t>
    <rPh sb="1" eb="3">
      <t>ネンド</t>
    </rPh>
    <rPh sb="4" eb="6">
      <t>カンキョウ</t>
    </rPh>
    <rPh sb="6" eb="8">
      <t>ケンキュウ</t>
    </rPh>
    <rPh sb="8" eb="10">
      <t>ソウゴウ</t>
    </rPh>
    <rPh sb="10" eb="12">
      <t>スイシン</t>
    </rPh>
    <rPh sb="12" eb="13">
      <t>ヒ</t>
    </rPh>
    <rPh sb="13" eb="16">
      <t>ホジョキン</t>
    </rPh>
    <rPh sb="17" eb="19">
      <t>コウフ</t>
    </rPh>
    <rPh sb="19" eb="22">
      <t>シンセイショ</t>
    </rPh>
    <phoneticPr fontId="1"/>
  </si>
  <si>
    <t>　　年　　月　　日</t>
    <phoneticPr fontId="1"/>
  </si>
  <si>
    <t>例）3-●●●●</t>
    <rPh sb="0" eb="1">
      <t>れい</t>
    </rPh>
    <phoneticPr fontId="1" type="Hiragana"/>
  </si>
  <si>
    <r>
      <t xml:space="preserve">④当該年度
交付基準額
</t>
    </r>
    <r>
      <rPr>
        <b/>
        <sz val="12"/>
        <color indexed="10"/>
        <rFont val="ＭＳ 明朝"/>
        <family val="1"/>
        <charset val="128"/>
      </rPr>
      <t>※間接経費含む</t>
    </r>
    <rPh sb="1" eb="3">
      <t>トウガイ</t>
    </rPh>
    <rPh sb="3" eb="5">
      <t>ネンド</t>
    </rPh>
    <rPh sb="6" eb="8">
      <t>コウフ</t>
    </rPh>
    <rPh sb="8" eb="10">
      <t>キジュン</t>
    </rPh>
    <rPh sb="10" eb="11">
      <t>ガク</t>
    </rPh>
    <rPh sb="13" eb="15">
      <t>カンセツ</t>
    </rPh>
    <rPh sb="15" eb="17">
      <t>ケイヒ</t>
    </rPh>
    <rPh sb="17" eb="18">
      <t>フク</t>
    </rPh>
    <phoneticPr fontId="1"/>
  </si>
  <si>
    <r>
      <t xml:space="preserve">⑤当該年度
交付申請額
</t>
    </r>
    <r>
      <rPr>
        <b/>
        <sz val="12"/>
        <color indexed="10"/>
        <rFont val="ＭＳ 明朝"/>
        <family val="1"/>
        <charset val="128"/>
      </rPr>
      <t>※間接経費含む</t>
    </r>
    <rPh sb="1" eb="3">
      <t>トウガイ</t>
    </rPh>
    <rPh sb="3" eb="5">
      <t>ネンド</t>
    </rPh>
    <rPh sb="6" eb="8">
      <t>コウフ</t>
    </rPh>
    <rPh sb="8" eb="10">
      <t>シンセイ</t>
    </rPh>
    <rPh sb="10" eb="11">
      <t>ガク</t>
    </rPh>
    <rPh sb="13" eb="17">
      <t>カンセツケイヒ</t>
    </rPh>
    <rPh sb="17" eb="18">
      <t>フク</t>
    </rPh>
    <phoneticPr fontId="1"/>
  </si>
  <si>
    <t>（満　　　歳）</t>
    <rPh sb="5" eb="6">
      <t>サイ</t>
    </rPh>
    <phoneticPr fontId="1"/>
  </si>
  <si>
    <t>当該年度経費配分
(千円)</t>
    <rPh sb="0" eb="2">
      <t>トウガイ</t>
    </rPh>
    <rPh sb="4" eb="6">
      <t>ケイヒ</t>
    </rPh>
    <rPh sb="6" eb="8">
      <t>ハイブン</t>
    </rPh>
    <rPh sb="10" eb="11">
      <t>セン</t>
    </rPh>
    <phoneticPr fontId="1"/>
  </si>
  <si>
    <t>当該年度ｴﾌｫｰﾄ(%)</t>
    <rPh sb="0" eb="2">
      <t>トウガイ</t>
    </rPh>
    <rPh sb="2" eb="4">
      <t>ネンド</t>
    </rPh>
    <phoneticPr fontId="1"/>
  </si>
  <si>
    <r>
      <t>&lt;当該年度研究経費</t>
    </r>
    <r>
      <rPr>
        <b/>
        <sz val="12"/>
        <color indexed="10"/>
        <rFont val="ＭＳ 明朝"/>
        <family val="1"/>
        <charset val="128"/>
      </rPr>
      <t>（間接経費含む）</t>
    </r>
    <r>
      <rPr>
        <b/>
        <sz val="12"/>
        <rFont val="ＭＳ 明朝"/>
        <family val="1"/>
        <charset val="128"/>
      </rPr>
      <t>&gt;</t>
    </r>
    <r>
      <rPr>
        <b/>
        <sz val="12"/>
        <color indexed="8"/>
        <rFont val="ＭＳ 明朝"/>
        <family val="1"/>
        <charset val="128"/>
      </rPr>
      <t xml:space="preserve">
　</t>
    </r>
    <rPh sb="1" eb="3">
      <t>トウガイ</t>
    </rPh>
    <rPh sb="3" eb="5">
      <t>ネンド</t>
    </rPh>
    <rPh sb="10" eb="14">
      <t>カンセツケイヒ</t>
    </rPh>
    <rPh sb="14" eb="15">
      <t>フク</t>
    </rPh>
    <phoneticPr fontId="1"/>
  </si>
  <si>
    <r>
      <t>⑨当該年度経費内訳（補助金）（単位：円）</t>
    </r>
    <r>
      <rPr>
        <sz val="10"/>
        <rFont val="ＭＳ 明朝"/>
        <family val="1"/>
        <charset val="128"/>
      </rPr>
      <t>（灰色着色部は自動計算です。）</t>
    </r>
    <rPh sb="1" eb="3">
      <t>トウガイ</t>
    </rPh>
    <rPh sb="3" eb="5">
      <t>ネンド</t>
    </rPh>
    <rPh sb="10" eb="13">
      <t>ホジョキン</t>
    </rPh>
    <rPh sb="21" eb="23">
      <t>ハイイロ</t>
    </rPh>
    <rPh sb="23" eb="25">
      <t>チャクショク</t>
    </rPh>
    <rPh sb="25" eb="26">
      <t>ブ</t>
    </rPh>
    <rPh sb="27" eb="29">
      <t>ジドウ</t>
    </rPh>
    <rPh sb="29" eb="31">
      <t>ケイサン</t>
    </rPh>
    <phoneticPr fontId="5"/>
  </si>
  <si>
    <t>○年度</t>
    <rPh sb="1" eb="3">
      <t>ネンド</t>
    </rPh>
    <phoneticPr fontId="5"/>
  </si>
  <si>
    <r>
      <t>⑩当該年度所用経費</t>
    </r>
    <r>
      <rPr>
        <b/>
        <sz val="13"/>
        <color indexed="8"/>
        <rFont val="ＭＳ 明朝"/>
        <family val="1"/>
        <charset val="128"/>
      </rPr>
      <t>（単位：円）</t>
    </r>
    <rPh sb="1" eb="3">
      <t>トウガイ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</si>
</sst>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#,##0&quot;円&quot;"/>
    <numFmt numFmtId="177" formatCode="#,##0&quot;%&quot;"/>
    <numFmt numFmtId="178" formatCode="#,##0&quot;歳&quot;"/>
    <numFmt numFmtId="179" formatCode="&quot;(&quot;#,##0&quot;)&quot;"/>
    <numFmt numFmtId="180" formatCode="yyyy&quot;年&quot;m&quot;月&quot;d&quot;日&quot;;@"/>
    <numFmt numFmtId="181" formatCode="#,##0&quot;千円&quot;"/>
    <numFmt numFmtId="182" formatCode="#,##0_ "/>
  </numFmts>
  <fonts count="6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ＪＳゴシック"/>
      <family val="3"/>
      <charset val="128"/>
    </font>
    <font>
      <b/>
      <i/>
      <sz val="10"/>
      <color indexed="10"/>
      <name val="ＭＳ 明朝"/>
      <family val="1"/>
      <charset val="128"/>
    </font>
    <font>
      <i/>
      <sz val="11"/>
      <color indexed="10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i/>
      <sz val="12"/>
      <color rgb="FFFF0000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12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8"/>
      <color rgb="FF0070C0"/>
      <name val="ＭＳ 明朝"/>
      <family val="1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0070C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b/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sz val="12"/>
      <color rgb="FF0070C0"/>
      <name val="ＭＳ Ｐゴシック"/>
      <family val="3"/>
      <charset val="128"/>
      <scheme val="minor"/>
    </font>
    <font>
      <sz val="12"/>
      <color rgb="FF0070C0"/>
      <name val="ＭＳ 明朝"/>
      <family val="1"/>
      <charset val="128"/>
    </font>
    <font>
      <sz val="11"/>
      <color rgb="FF0070C0"/>
      <name val="ＭＳ Ｐゴシック"/>
      <family val="3"/>
      <charset val="128"/>
      <scheme val="minor"/>
    </font>
    <font>
      <b/>
      <sz val="12"/>
      <color rgb="FF0070C0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0"/>
      <color rgb="FF0070C0"/>
      <name val="ＭＳ Ｐ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14"/>
      <color rgb="FF0070C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u/>
      <sz val="13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46">
    <xf numFmtId="0" fontId="0" fillId="0" borderId="0" xfId="0">
      <alignment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Border="1">
      <alignment vertical="center"/>
    </xf>
    <xf numFmtId="0" fontId="26" fillId="0" borderId="2" xfId="0" applyFont="1" applyBorder="1">
      <alignment vertical="center"/>
    </xf>
    <xf numFmtId="0" fontId="29" fillId="0" borderId="2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178" fontId="34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33" fillId="0" borderId="3" xfId="0" applyFont="1" applyBorder="1" applyAlignment="1">
      <alignment horizontal="center" vertical="center" wrapText="1"/>
    </xf>
    <xf numFmtId="178" fontId="34" fillId="0" borderId="3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0" fillId="0" borderId="0" xfId="0" applyBorder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178" fontId="38" fillId="0" borderId="1" xfId="0" applyNumberFormat="1" applyFont="1" applyBorder="1" applyAlignment="1">
      <alignment horizontal="center" vertical="center" wrapTex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178" fontId="41" fillId="0" borderId="1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7" fillId="0" borderId="0" xfId="0" applyFont="1" applyBorder="1">
      <alignment vertical="center"/>
    </xf>
    <xf numFmtId="0" fontId="26" fillId="2" borderId="0" xfId="0" applyFont="1" applyFill="1" applyBorder="1" applyAlignment="1">
      <alignment horizontal="center" vertical="center"/>
    </xf>
    <xf numFmtId="0" fontId="36" fillId="0" borderId="0" xfId="0" applyFont="1" applyBorder="1" applyAlignment="1"/>
    <xf numFmtId="0" fontId="30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176" fontId="25" fillId="3" borderId="1" xfId="0" applyNumberFormat="1" applyFont="1" applyFill="1" applyBorder="1" applyAlignment="1">
      <alignment vertical="center" wrapText="1"/>
    </xf>
    <xf numFmtId="176" fontId="25" fillId="0" borderId="1" xfId="0" applyNumberFormat="1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9" fontId="0" fillId="0" borderId="0" xfId="0" applyNumberFormat="1">
      <alignment vertical="center"/>
    </xf>
    <xf numFmtId="0" fontId="0" fillId="0" borderId="0" xfId="0" applyFill="1">
      <alignment vertical="center"/>
    </xf>
    <xf numFmtId="0" fontId="31" fillId="0" borderId="0" xfId="0" applyFont="1" applyAlignment="1">
      <alignment horizontal="left" vertical="center"/>
    </xf>
    <xf numFmtId="0" fontId="43" fillId="0" borderId="1" xfId="0" applyFont="1" applyBorder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1" xfId="0" applyFont="1" applyBorder="1">
      <alignment vertical="center"/>
    </xf>
    <xf numFmtId="176" fontId="25" fillId="0" borderId="4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76" fontId="45" fillId="0" borderId="0" xfId="1" applyNumberFormat="1" applyFont="1" applyFill="1" applyBorder="1" applyAlignment="1">
      <alignment vertical="center" wrapText="1"/>
    </xf>
    <xf numFmtId="176" fontId="46" fillId="0" borderId="0" xfId="1" applyNumberFormat="1" applyFont="1" applyFill="1" applyBorder="1" applyAlignment="1">
      <alignment vertical="center" wrapText="1"/>
    </xf>
    <xf numFmtId="176" fontId="46" fillId="3" borderId="5" xfId="1" applyNumberFormat="1" applyFont="1" applyFill="1" applyBorder="1" applyAlignment="1">
      <alignment vertical="center" wrapText="1"/>
    </xf>
    <xf numFmtId="176" fontId="46" fillId="0" borderId="6" xfId="1" applyNumberFormat="1" applyFont="1" applyFill="1" applyBorder="1" applyAlignment="1">
      <alignment vertical="center" wrapText="1"/>
    </xf>
    <xf numFmtId="176" fontId="46" fillId="0" borderId="7" xfId="1" applyNumberFormat="1" applyFont="1" applyFill="1" applyBorder="1" applyAlignment="1">
      <alignment vertical="center" wrapText="1"/>
    </xf>
    <xf numFmtId="176" fontId="46" fillId="3" borderId="8" xfId="1" applyNumberFormat="1" applyFont="1" applyFill="1" applyBorder="1" applyAlignment="1">
      <alignment vertical="center" wrapText="1"/>
    </xf>
    <xf numFmtId="176" fontId="46" fillId="0" borderId="9" xfId="1" applyNumberFormat="1" applyFont="1" applyFill="1" applyBorder="1" applyAlignment="1">
      <alignment vertical="center" wrapText="1"/>
    </xf>
    <xf numFmtId="176" fontId="46" fillId="3" borderId="10" xfId="1" applyNumberFormat="1" applyFont="1" applyFill="1" applyBorder="1" applyAlignment="1">
      <alignment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51" fillId="0" borderId="4" xfId="0" applyNumberFormat="1" applyFont="1" applyBorder="1" applyAlignment="1">
      <alignment horizontal="center" vertical="center" wrapText="1"/>
    </xf>
    <xf numFmtId="49" fontId="51" fillId="0" borderId="23" xfId="0" applyNumberFormat="1" applyFont="1" applyBorder="1" applyAlignment="1">
      <alignment horizontal="center" vertical="center" wrapText="1"/>
    </xf>
    <xf numFmtId="49" fontId="51" fillId="0" borderId="24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0" fillId="0" borderId="3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textRotation="255"/>
    </xf>
    <xf numFmtId="0" fontId="30" fillId="0" borderId="45" xfId="0" applyFont="1" applyBorder="1" applyAlignment="1">
      <alignment horizontal="center" vertical="center" textRotation="255"/>
    </xf>
    <xf numFmtId="0" fontId="30" fillId="0" borderId="46" xfId="0" applyFont="1" applyBorder="1" applyAlignment="1">
      <alignment horizontal="center" vertical="center" textRotation="255"/>
    </xf>
    <xf numFmtId="0" fontId="30" fillId="0" borderId="30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179" fontId="25" fillId="0" borderId="39" xfId="0" applyNumberFormat="1" applyFont="1" applyBorder="1" applyAlignment="1">
      <alignment horizontal="center" vertical="center" wrapText="1"/>
    </xf>
    <xf numFmtId="179" fontId="25" fillId="0" borderId="1" xfId="0" applyNumberFormat="1" applyFont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left" vertical="center" wrapText="1"/>
    </xf>
    <xf numFmtId="0" fontId="47" fillId="4" borderId="15" xfId="0" applyFont="1" applyFill="1" applyBorder="1" applyAlignment="1">
      <alignment horizontal="left" vertical="center" wrapText="1"/>
    </xf>
    <xf numFmtId="0" fontId="47" fillId="4" borderId="16" xfId="0" applyFont="1" applyFill="1" applyBorder="1" applyAlignment="1">
      <alignment horizontal="left" vertical="center" wrapText="1"/>
    </xf>
    <xf numFmtId="182" fontId="50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177" fontId="26" fillId="0" borderId="1" xfId="0" applyNumberFormat="1" applyFont="1" applyBorder="1" applyAlignment="1">
      <alignment horizontal="center" vertical="center"/>
    </xf>
    <xf numFmtId="177" fontId="26" fillId="0" borderId="4" xfId="0" applyNumberFormat="1" applyFont="1" applyBorder="1" applyAlignment="1">
      <alignment horizontal="center" vertical="center"/>
    </xf>
    <xf numFmtId="177" fontId="26" fillId="0" borderId="37" xfId="0" applyNumberFormat="1" applyFont="1" applyBorder="1" applyAlignment="1">
      <alignment horizontal="center" vertical="center"/>
    </xf>
    <xf numFmtId="177" fontId="50" fillId="0" borderId="1" xfId="0" applyNumberFormat="1" applyFont="1" applyBorder="1" applyAlignment="1">
      <alignment horizontal="center" vertical="center"/>
    </xf>
    <xf numFmtId="177" fontId="50" fillId="0" borderId="4" xfId="0" applyNumberFormat="1" applyFont="1" applyBorder="1" applyAlignment="1">
      <alignment horizontal="center" vertical="center"/>
    </xf>
    <xf numFmtId="177" fontId="50" fillId="0" borderId="37" xfId="0" applyNumberFormat="1" applyFont="1" applyBorder="1" applyAlignment="1">
      <alignment horizontal="center" vertical="center"/>
    </xf>
    <xf numFmtId="182" fontId="26" fillId="0" borderId="1" xfId="0" applyNumberFormat="1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179" fontId="41" fillId="0" borderId="22" xfId="0" applyNumberFormat="1" applyFont="1" applyBorder="1" applyAlignment="1">
      <alignment horizontal="left" vertical="center" wrapText="1"/>
    </xf>
    <xf numFmtId="179" fontId="41" fillId="0" borderId="24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177" fontId="26" fillId="0" borderId="3" xfId="0" applyNumberFormat="1" applyFont="1" applyBorder="1" applyAlignment="1">
      <alignment horizontal="center" vertical="center"/>
    </xf>
    <xf numFmtId="177" fontId="26" fillId="0" borderId="40" xfId="0" applyNumberFormat="1" applyFont="1" applyBorder="1" applyAlignment="1">
      <alignment horizontal="center" vertical="center"/>
    </xf>
    <xf numFmtId="177" fontId="26" fillId="0" borderId="41" xfId="0" applyNumberFormat="1" applyFont="1" applyBorder="1" applyAlignment="1">
      <alignment horizontal="center" vertical="center"/>
    </xf>
    <xf numFmtId="179" fontId="25" fillId="0" borderId="38" xfId="0" applyNumberFormat="1" applyFont="1" applyBorder="1" applyAlignment="1">
      <alignment horizontal="center" vertical="center" wrapText="1"/>
    </xf>
    <xf numFmtId="179" fontId="25" fillId="0" borderId="3" xfId="0" applyNumberFormat="1" applyFont="1" applyBorder="1" applyAlignment="1">
      <alignment horizontal="center" vertical="center" wrapText="1"/>
    </xf>
    <xf numFmtId="0" fontId="49" fillId="0" borderId="26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49" fontId="31" fillId="0" borderId="11" xfId="0" applyNumberFormat="1" applyFont="1" applyFill="1" applyBorder="1" applyAlignment="1">
      <alignment horizontal="center" vertical="center" wrapText="1"/>
    </xf>
    <xf numFmtId="49" fontId="31" fillId="0" borderId="12" xfId="0" applyNumberFormat="1" applyFont="1" applyFill="1" applyBorder="1" applyAlignment="1">
      <alignment horizontal="center" vertical="center" wrapText="1"/>
    </xf>
    <xf numFmtId="49" fontId="31" fillId="0" borderId="13" xfId="0" applyNumberFormat="1" applyFont="1" applyFill="1" applyBorder="1" applyAlignment="1">
      <alignment horizontal="center" vertical="center" wrapText="1"/>
    </xf>
    <xf numFmtId="5" fontId="47" fillId="0" borderId="14" xfId="0" applyNumberFormat="1" applyFont="1" applyBorder="1" applyAlignment="1">
      <alignment horizontal="center" vertical="center" wrapText="1"/>
    </xf>
    <xf numFmtId="5" fontId="47" fillId="0" borderId="15" xfId="0" applyNumberFormat="1" applyFont="1" applyBorder="1" applyAlignment="1">
      <alignment horizontal="center" vertical="center" wrapText="1"/>
    </xf>
    <xf numFmtId="5" fontId="47" fillId="0" borderId="16" xfId="0" applyNumberFormat="1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80" fontId="2" fillId="0" borderId="0" xfId="0" applyNumberFormat="1" applyFont="1" applyBorder="1" applyAlignment="1">
      <alignment horizontal="left" vertical="center" wrapText="1"/>
    </xf>
    <xf numFmtId="5" fontId="47" fillId="0" borderId="27" xfId="0" applyNumberFormat="1" applyFont="1" applyBorder="1" applyAlignment="1">
      <alignment horizontal="center" vertical="center" wrapText="1"/>
    </xf>
    <xf numFmtId="5" fontId="47" fillId="0" borderId="26" xfId="0" applyNumberFormat="1" applyFont="1" applyBorder="1" applyAlignment="1">
      <alignment horizontal="center" vertical="center" wrapText="1"/>
    </xf>
    <xf numFmtId="5" fontId="47" fillId="0" borderId="28" xfId="0" applyNumberFormat="1" applyFont="1" applyBorder="1" applyAlignment="1">
      <alignment horizontal="center" vertical="center" wrapText="1"/>
    </xf>
    <xf numFmtId="5" fontId="47" fillId="0" borderId="29" xfId="0" applyNumberFormat="1" applyFont="1" applyBorder="1" applyAlignment="1">
      <alignment horizontal="center" vertical="center" wrapText="1"/>
    </xf>
    <xf numFmtId="5" fontId="47" fillId="0" borderId="30" xfId="0" applyNumberFormat="1" applyFont="1" applyBorder="1" applyAlignment="1">
      <alignment horizontal="center" vertical="center" wrapText="1"/>
    </xf>
    <xf numFmtId="5" fontId="47" fillId="0" borderId="31" xfId="0" applyNumberFormat="1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wrapText="1"/>
    </xf>
    <xf numFmtId="0" fontId="30" fillId="0" borderId="33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30" fillId="0" borderId="34" xfId="0" applyFont="1" applyBorder="1" applyAlignment="1">
      <alignment horizont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181" fontId="30" fillId="0" borderId="25" xfId="0" applyNumberFormat="1" applyFont="1" applyBorder="1" applyAlignment="1">
      <alignment horizontal="right" vertical="center" wrapText="1"/>
    </xf>
    <xf numFmtId="181" fontId="30" fillId="0" borderId="12" xfId="0" applyNumberFormat="1" applyFont="1" applyBorder="1" applyAlignment="1">
      <alignment horizontal="right" vertical="center" wrapText="1"/>
    </xf>
    <xf numFmtId="181" fontId="30" fillId="0" borderId="13" xfId="0" applyNumberFormat="1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9" fillId="3" borderId="57" xfId="0" applyFont="1" applyFill="1" applyBorder="1" applyAlignment="1">
      <alignment horizontal="left" vertical="center" wrapText="1"/>
    </xf>
    <xf numFmtId="0" fontId="29" fillId="3" borderId="58" xfId="0" applyFont="1" applyFill="1" applyBorder="1" applyAlignment="1">
      <alignment horizontal="left" vertical="center" wrapText="1"/>
    </xf>
    <xf numFmtId="0" fontId="58" fillId="0" borderId="55" xfId="0" applyFont="1" applyBorder="1" applyAlignment="1">
      <alignment horizontal="center" vertical="center" wrapText="1"/>
    </xf>
    <xf numFmtId="0" fontId="58" fillId="0" borderId="59" xfId="0" applyFont="1" applyBorder="1" applyAlignment="1">
      <alignment horizontal="center" vertical="center" wrapText="1"/>
    </xf>
    <xf numFmtId="0" fontId="58" fillId="0" borderId="65" xfId="0" applyFont="1" applyFill="1" applyBorder="1" applyAlignment="1">
      <alignment horizontal="left" vertical="center" wrapText="1"/>
    </xf>
    <xf numFmtId="0" fontId="58" fillId="0" borderId="66" xfId="0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center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58" fillId="3" borderId="57" xfId="0" applyFont="1" applyFill="1" applyBorder="1" applyAlignment="1">
      <alignment horizontal="left" vertical="center" wrapText="1"/>
    </xf>
    <xf numFmtId="0" fontId="58" fillId="3" borderId="58" xfId="0" applyFont="1" applyFill="1" applyBorder="1" applyAlignment="1">
      <alignment horizontal="left" vertical="center" wrapText="1"/>
    </xf>
    <xf numFmtId="0" fontId="58" fillId="0" borderId="56" xfId="0" applyFont="1" applyBorder="1" applyAlignment="1">
      <alignment horizontal="center" vertical="center" wrapText="1"/>
    </xf>
    <xf numFmtId="176" fontId="30" fillId="3" borderId="51" xfId="0" applyNumberFormat="1" applyFont="1" applyFill="1" applyBorder="1" applyAlignment="1">
      <alignment horizontal="center" vertical="center" wrapText="1"/>
    </xf>
    <xf numFmtId="176" fontId="30" fillId="3" borderId="52" xfId="0" applyNumberFormat="1" applyFont="1" applyFill="1" applyBorder="1" applyAlignment="1">
      <alignment horizontal="center" vertical="center" wrapText="1"/>
    </xf>
    <xf numFmtId="176" fontId="30" fillId="3" borderId="53" xfId="0" applyNumberFormat="1" applyFont="1" applyFill="1" applyBorder="1" applyAlignment="1">
      <alignment horizontal="center" vertical="center" wrapText="1"/>
    </xf>
    <xf numFmtId="176" fontId="30" fillId="3" borderId="54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0" fontId="60" fillId="0" borderId="1" xfId="0" applyFont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34" fillId="3" borderId="61" xfId="0" applyFont="1" applyFill="1" applyBorder="1" applyAlignment="1">
      <alignment horizontal="center" vertical="center"/>
    </xf>
    <xf numFmtId="176" fontId="25" fillId="0" borderId="4" xfId="0" applyNumberFormat="1" applyFont="1" applyBorder="1" applyAlignment="1">
      <alignment horizontal="right" vertical="center" wrapText="1"/>
    </xf>
    <xf numFmtId="176" fontId="25" fillId="0" borderId="24" xfId="0" applyNumberFormat="1" applyFont="1" applyBorder="1" applyAlignment="1">
      <alignment horizontal="right" vertical="center" wrapText="1"/>
    </xf>
    <xf numFmtId="0" fontId="58" fillId="3" borderId="14" xfId="0" applyFont="1" applyFill="1" applyBorder="1" applyAlignment="1">
      <alignment horizontal="left" vertical="center" wrapText="1"/>
    </xf>
    <xf numFmtId="0" fontId="58" fillId="3" borderId="49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Q65"/>
  <sheetViews>
    <sheetView tabSelected="1" view="pageBreakPreview" zoomScale="85" zoomScaleNormal="85" zoomScaleSheetLayoutView="85" zoomScalePageLayoutView="90" workbookViewId="0">
      <selection activeCell="F19" sqref="F19:Z19"/>
    </sheetView>
  </sheetViews>
  <sheetFormatPr defaultRowHeight="14.25"/>
  <cols>
    <col min="1" max="1" width="4.5" style="3" customWidth="1"/>
    <col min="2" max="2" width="5.25" style="3" customWidth="1"/>
    <col min="3" max="7" width="4.625" style="3" customWidth="1"/>
    <col min="8" max="8" width="12.25" style="3" customWidth="1"/>
    <col min="9" max="27" width="4.625" style="3" customWidth="1"/>
    <col min="28" max="28" width="14" style="3" bestFit="1" customWidth="1"/>
    <col min="29" max="29" width="12.375" style="3" bestFit="1" customWidth="1"/>
    <col min="30" max="30" width="5.25" style="3" bestFit="1" customWidth="1"/>
    <col min="31" max="31" width="4.75" style="3" customWidth="1"/>
    <col min="32" max="32" width="24.375" style="3" bestFit="1" customWidth="1"/>
    <col min="33" max="33" width="25.625" style="3" bestFit="1" customWidth="1"/>
    <col min="34" max="34" width="12.5" style="3" hidden="1" customWidth="1"/>
    <col min="35" max="35" width="10.875" style="3" customWidth="1"/>
    <col min="36" max="36" width="9" style="3" customWidth="1"/>
    <col min="37" max="16384" width="9" style="3"/>
  </cols>
  <sheetData>
    <row r="1" spans="2:43" ht="22.5" customHeight="1">
      <c r="B1" s="15" t="s">
        <v>111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2:43">
      <c r="B2" s="2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43">
      <c r="B3" s="105" t="s">
        <v>78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43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43" ht="15" thickBot="1">
      <c r="E5" s="6"/>
      <c r="F5" s="6"/>
      <c r="G5" s="6"/>
      <c r="H5" s="6"/>
      <c r="I5" s="6"/>
      <c r="J5" s="6"/>
      <c r="K5" s="6"/>
      <c r="L5" s="6"/>
      <c r="M5" s="6"/>
      <c r="N5" s="6"/>
      <c r="O5" s="6"/>
      <c r="S5" s="6" t="s">
        <v>112</v>
      </c>
      <c r="T5" s="6"/>
    </row>
    <row r="6" spans="2:43" ht="15.75" customHeight="1">
      <c r="J6" s="114" t="s">
        <v>4</v>
      </c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20"/>
      <c r="Z6" s="121"/>
    </row>
    <row r="7" spans="2:43" ht="32.25" customHeight="1">
      <c r="G7" s="43" t="s">
        <v>21</v>
      </c>
      <c r="J7" s="116" t="s">
        <v>5</v>
      </c>
      <c r="K7" s="111"/>
      <c r="L7" s="111"/>
      <c r="M7" s="117" t="s">
        <v>18</v>
      </c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8"/>
      <c r="Z7" s="119"/>
    </row>
    <row r="8" spans="2:43" ht="15.75" customHeight="1">
      <c r="J8" s="116" t="s">
        <v>6</v>
      </c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2"/>
      <c r="Z8" s="113"/>
    </row>
    <row r="9" spans="2:43" ht="32.25" customHeight="1">
      <c r="B9" s="27" t="s">
        <v>60</v>
      </c>
      <c r="J9" s="116" t="s">
        <v>19</v>
      </c>
      <c r="K9" s="111"/>
      <c r="L9" s="111"/>
      <c r="M9" s="118" t="s">
        <v>65</v>
      </c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3"/>
    </row>
    <row r="10" spans="2:43" ht="15.75" customHeight="1">
      <c r="J10" s="116" t="s">
        <v>6</v>
      </c>
      <c r="K10" s="111"/>
      <c r="L10" s="111"/>
      <c r="M10" s="112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5"/>
    </row>
    <row r="11" spans="2:43" ht="32.25" customHeight="1" thickBot="1">
      <c r="B11" s="26" t="s">
        <v>97</v>
      </c>
      <c r="J11" s="84" t="s">
        <v>7</v>
      </c>
      <c r="K11" s="85"/>
      <c r="L11" s="85"/>
      <c r="M11" s="67" t="s">
        <v>69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9"/>
      <c r="Z11" s="70"/>
    </row>
    <row r="12" spans="2:43" ht="27" customHeight="1">
      <c r="E12" s="2"/>
      <c r="F12" s="2"/>
      <c r="G12" s="2"/>
      <c r="H12" s="2"/>
      <c r="I12" s="2"/>
      <c r="J12" s="2"/>
      <c r="AE12" s="29"/>
      <c r="AF12" s="35" t="s">
        <v>79</v>
      </c>
      <c r="AG12" s="49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2:43" ht="33.75" customHeight="1" thickBot="1"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D13" s="10"/>
      <c r="AE13" s="31"/>
      <c r="AF13" s="8" t="s">
        <v>20</v>
      </c>
      <c r="AG13" s="31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2:43" ht="28.5" customHeight="1">
      <c r="B14" s="58" t="s">
        <v>64</v>
      </c>
      <c r="C14" s="59"/>
      <c r="D14" s="59"/>
      <c r="E14" s="60"/>
      <c r="F14" s="108" t="s">
        <v>95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13"/>
      <c r="AD14" s="10"/>
      <c r="AE14" s="49"/>
      <c r="AF14" s="48" t="s">
        <v>98</v>
      </c>
      <c r="AG14" s="49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2:43" ht="36" customHeight="1" thickBot="1">
      <c r="B15" s="61"/>
      <c r="C15" s="62"/>
      <c r="D15" s="62"/>
      <c r="E15" s="63"/>
      <c r="F15" s="98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100"/>
      <c r="AA15" s="13"/>
      <c r="AD15" s="10"/>
      <c r="AE15" s="49"/>
      <c r="AF15" s="48" t="s">
        <v>99</v>
      </c>
      <c r="AG15" s="49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2:43" ht="32.25" customHeight="1" thickBot="1">
      <c r="B16" s="64" t="s">
        <v>28</v>
      </c>
      <c r="C16" s="65"/>
      <c r="D16" s="65"/>
      <c r="E16" s="66"/>
      <c r="F16" s="71" t="s">
        <v>101</v>
      </c>
      <c r="G16" s="72"/>
      <c r="H16" s="73"/>
      <c r="I16" s="80" t="s">
        <v>110</v>
      </c>
      <c r="J16" s="81"/>
      <c r="K16" s="81"/>
      <c r="L16" s="81"/>
      <c r="M16" s="81"/>
      <c r="N16" s="82"/>
      <c r="O16" s="74" t="s">
        <v>102</v>
      </c>
      <c r="P16" s="72"/>
      <c r="Q16" s="72"/>
      <c r="R16" s="72"/>
      <c r="S16" s="73"/>
      <c r="T16" s="81" t="s">
        <v>110</v>
      </c>
      <c r="U16" s="81"/>
      <c r="V16" s="81"/>
      <c r="W16" s="81"/>
      <c r="X16" s="81"/>
      <c r="Y16" s="81"/>
      <c r="Z16" s="83"/>
      <c r="AA16" s="14"/>
      <c r="AD16" s="10"/>
      <c r="AE16" s="32"/>
      <c r="AF16" s="48"/>
      <c r="AG16" s="49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2:43" ht="32.25" customHeight="1">
      <c r="B17" s="95" t="s">
        <v>93</v>
      </c>
      <c r="C17" s="96"/>
      <c r="D17" s="96"/>
      <c r="E17" s="97"/>
      <c r="F17" s="75" t="s">
        <v>76</v>
      </c>
      <c r="G17" s="76"/>
      <c r="H17" s="77"/>
      <c r="I17" s="78" t="s">
        <v>113</v>
      </c>
      <c r="J17" s="78"/>
      <c r="K17" s="78"/>
      <c r="L17" s="78"/>
      <c r="M17" s="78"/>
      <c r="N17" s="79"/>
      <c r="O17" s="195" t="s">
        <v>61</v>
      </c>
      <c r="P17" s="195"/>
      <c r="Q17" s="195"/>
      <c r="R17" s="195"/>
      <c r="S17" s="196"/>
      <c r="T17" s="109" t="s">
        <v>20</v>
      </c>
      <c r="U17" s="109"/>
      <c r="V17" s="109"/>
      <c r="W17" s="109"/>
      <c r="X17" s="109"/>
      <c r="Y17" s="109"/>
      <c r="Z17" s="110"/>
      <c r="AA17" s="11"/>
      <c r="AD17" s="10"/>
      <c r="AE17" s="49"/>
      <c r="AF17" s="49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2:43" ht="50.25" customHeight="1" thickBot="1">
      <c r="B18" s="98"/>
      <c r="C18" s="99"/>
      <c r="D18" s="99"/>
      <c r="E18" s="100"/>
      <c r="F18" s="189" t="s">
        <v>20</v>
      </c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1"/>
      <c r="AA18" s="11"/>
      <c r="AE18" s="29"/>
      <c r="AF18" s="29"/>
      <c r="AG18" s="29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2:43" ht="70.5" customHeight="1" thickBot="1">
      <c r="B19" s="64" t="s">
        <v>114</v>
      </c>
      <c r="C19" s="65"/>
      <c r="D19" s="65"/>
      <c r="E19" s="66"/>
      <c r="F19" s="192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4"/>
      <c r="AA19" s="11"/>
      <c r="AD19" s="30"/>
      <c r="AE19" s="10"/>
      <c r="AF19" s="8" t="s">
        <v>20</v>
      </c>
      <c r="AG19" s="29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2:43" ht="31.5" customHeight="1">
      <c r="B20" s="58" t="s">
        <v>115</v>
      </c>
      <c r="C20" s="59"/>
      <c r="D20" s="59"/>
      <c r="E20" s="60"/>
      <c r="F20" s="200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2"/>
      <c r="AA20" s="12"/>
      <c r="AE20" s="10"/>
      <c r="AF20" s="7" t="s">
        <v>100</v>
      </c>
      <c r="AG20" s="29" t="s">
        <v>89</v>
      </c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2:43" ht="43.5" customHeight="1" thickBot="1">
      <c r="B21" s="133"/>
      <c r="C21" s="132"/>
      <c r="D21" s="132"/>
      <c r="E21" s="134"/>
      <c r="F21" s="203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5"/>
      <c r="AA21" s="12"/>
      <c r="AD21" s="10"/>
      <c r="AE21" s="10"/>
      <c r="AF21" s="7" t="s">
        <v>104</v>
      </c>
      <c r="AG21" s="40" t="s">
        <v>90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2:43" ht="36" customHeight="1">
      <c r="B22" s="129" t="s">
        <v>71</v>
      </c>
      <c r="C22" s="197" t="s" ph="1">
        <v>38</v>
      </c>
      <c r="D22" s="102" ph="1"/>
      <c r="E22" s="102" ph="1"/>
      <c r="F22" s="102" ph="1"/>
      <c r="G22" s="102" ph="1"/>
      <c r="H22" s="103" ph="1"/>
      <c r="I22" s="149" ph="1"/>
      <c r="J22" s="150" ph="1"/>
      <c r="K22" s="150" ph="1"/>
      <c r="L22" s="150" ph="1"/>
      <c r="M22" s="150" ph="1"/>
      <c r="N22" s="150" ph="1"/>
      <c r="O22" s="150" ph="1"/>
      <c r="P22" s="150" ph="1"/>
      <c r="Q22" s="150" ph="1"/>
      <c r="R22" s="150" ph="1"/>
      <c r="S22" s="150" ph="1"/>
      <c r="T22" s="150" ph="1"/>
      <c r="U22" s="150" ph="1"/>
      <c r="V22" s="150" ph="1"/>
      <c r="W22" s="150" ph="1"/>
      <c r="X22" s="150" ph="1"/>
      <c r="Y22" s="150" ph="1"/>
      <c r="Z22" s="151" ph="1"/>
      <c r="AA22" s="11"/>
      <c r="AE22" s="10"/>
      <c r="AF22" s="10"/>
      <c r="AG22" s="10"/>
      <c r="AH22" s="33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2:43" ht="51.75" customHeight="1">
      <c r="B23" s="130"/>
      <c r="C23" s="198" t="s">
        <v>43</v>
      </c>
      <c r="D23" s="93"/>
      <c r="E23" s="93"/>
      <c r="F23" s="93"/>
      <c r="G23" s="93"/>
      <c r="H23" s="94"/>
      <c r="I23" s="89" t="s">
        <v>96</v>
      </c>
      <c r="J23" s="90"/>
      <c r="K23" s="90"/>
      <c r="L23" s="90"/>
      <c r="M23" s="90"/>
      <c r="N23" s="90"/>
      <c r="O23" s="90"/>
      <c r="P23" s="90"/>
      <c r="Q23" s="90"/>
      <c r="R23" s="90"/>
      <c r="S23" s="91"/>
      <c r="T23" s="86" t="s">
        <v>116</v>
      </c>
      <c r="U23" s="87"/>
      <c r="V23" s="87"/>
      <c r="W23" s="87"/>
      <c r="X23" s="87"/>
      <c r="Y23" s="87"/>
      <c r="Z23" s="88"/>
      <c r="AA23" s="11"/>
      <c r="AE23" s="10"/>
      <c r="AF23" s="10"/>
      <c r="AG23" s="10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</row>
    <row r="24" spans="2:43" ht="42.75" customHeight="1">
      <c r="B24" s="130"/>
      <c r="C24" s="92" t="s">
        <v>8</v>
      </c>
      <c r="D24" s="93"/>
      <c r="E24" s="93"/>
      <c r="F24" s="93"/>
      <c r="G24" s="93"/>
      <c r="H24" s="94"/>
      <c r="I24" s="86" t="s">
        <v>33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/>
      <c r="AA24" s="11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2:43" ht="42.75" customHeight="1">
      <c r="B25" s="130"/>
      <c r="C25" s="92" t="s">
        <v>9</v>
      </c>
      <c r="D25" s="93"/>
      <c r="E25" s="93"/>
      <c r="F25" s="93"/>
      <c r="G25" s="93"/>
      <c r="H25" s="94"/>
      <c r="I25" s="86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8"/>
      <c r="AA25" s="1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2:43" ht="42.75" customHeight="1">
      <c r="B26" s="130"/>
      <c r="C26" s="92" t="s">
        <v>24</v>
      </c>
      <c r="D26" s="93"/>
      <c r="E26" s="93"/>
      <c r="F26" s="93"/>
      <c r="G26" s="93"/>
      <c r="H26" s="94"/>
      <c r="I26" s="86" t="s">
        <v>32</v>
      </c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8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2:43" ht="42.75" customHeight="1">
      <c r="B27" s="130"/>
      <c r="C27" s="92" t="s">
        <v>35</v>
      </c>
      <c r="D27" s="93"/>
      <c r="E27" s="93"/>
      <c r="F27" s="93"/>
      <c r="G27" s="93"/>
      <c r="H27" s="104"/>
      <c r="I27" s="86" t="s">
        <v>42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8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2:43" ht="42.75" customHeight="1">
      <c r="B28" s="130"/>
      <c r="C28" s="92" t="s">
        <v>37</v>
      </c>
      <c r="D28" s="93"/>
      <c r="E28" s="93"/>
      <c r="F28" s="93"/>
      <c r="G28" s="93"/>
      <c r="H28" s="104"/>
      <c r="I28" s="86" t="s">
        <v>34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8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2:43" ht="42.75" customHeight="1" thickBot="1">
      <c r="B29" s="131"/>
      <c r="C29" s="152" t="s">
        <v>23</v>
      </c>
      <c r="D29" s="153"/>
      <c r="E29" s="153"/>
      <c r="F29" s="153"/>
      <c r="G29" s="153"/>
      <c r="H29" s="154"/>
      <c r="I29" s="86" t="s">
        <v>34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8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2:43" ht="42.75" customHeight="1">
      <c r="B30" s="129" t="s">
        <v>31</v>
      </c>
      <c r="C30" s="101" t="s" ph="1">
        <v>38</v>
      </c>
      <c r="D30" s="102" ph="1"/>
      <c r="E30" s="102" ph="1"/>
      <c r="F30" s="102" ph="1"/>
      <c r="G30" s="102" ph="1"/>
      <c r="H30" s="103" ph="1"/>
      <c r="I30" s="149" ph="1"/>
      <c r="J30" s="150" ph="1"/>
      <c r="K30" s="150" ph="1"/>
      <c r="L30" s="150" ph="1"/>
      <c r="M30" s="150" ph="1"/>
      <c r="N30" s="150" ph="1"/>
      <c r="O30" s="150" ph="1"/>
      <c r="P30" s="150" ph="1"/>
      <c r="Q30" s="150" ph="1"/>
      <c r="R30" s="150" ph="1"/>
      <c r="S30" s="150" ph="1"/>
      <c r="T30" s="150" ph="1"/>
      <c r="U30" s="150" ph="1"/>
      <c r="V30" s="150" ph="1"/>
      <c r="W30" s="150" ph="1"/>
      <c r="X30" s="150" ph="1"/>
      <c r="Y30" s="150" ph="1"/>
      <c r="Z30" s="151" ph="1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2:43" ht="42.75" customHeight="1">
      <c r="B31" s="130"/>
      <c r="C31" s="93" t="s">
        <v>22</v>
      </c>
      <c r="D31" s="93"/>
      <c r="E31" s="93"/>
      <c r="F31" s="93"/>
      <c r="G31" s="93"/>
      <c r="H31" s="94"/>
      <c r="I31" s="86" t="s">
        <v>27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2:43" ht="42.75" customHeight="1">
      <c r="B32" s="130"/>
      <c r="C32" s="93" t="s">
        <v>36</v>
      </c>
      <c r="D32" s="93"/>
      <c r="E32" s="93"/>
      <c r="F32" s="93"/>
      <c r="G32" s="93"/>
      <c r="H32" s="94"/>
      <c r="I32" s="86" t="s">
        <v>34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2:43" ht="42.75" customHeight="1" thickBot="1">
      <c r="B33" s="131"/>
      <c r="C33" s="99" t="s">
        <v>25</v>
      </c>
      <c r="D33" s="99"/>
      <c r="E33" s="99"/>
      <c r="F33" s="99"/>
      <c r="G33" s="99"/>
      <c r="H33" s="128"/>
      <c r="I33" s="135" t="s">
        <v>26</v>
      </c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7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2:43" ht="12" customHeight="1">
      <c r="E34" s="4"/>
      <c r="F34" s="4"/>
      <c r="G34" s="4"/>
      <c r="H34" s="4"/>
      <c r="I34" s="4"/>
      <c r="J34" s="4"/>
      <c r="K34" s="4"/>
      <c r="L34" s="4"/>
      <c r="M34" s="4"/>
      <c r="N34" s="4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2:43" ht="16.5" thickBot="1">
      <c r="B35" s="1"/>
      <c r="C35" s="1"/>
      <c r="D35" s="1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2:43" ht="27.75" customHeight="1" thickBot="1">
      <c r="B36" s="145" t="s">
        <v>73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</row>
    <row r="37" spans="2:43" ht="13.5" customHeight="1">
      <c r="B37" s="126" t="s">
        <v>62</v>
      </c>
      <c r="C37" s="106"/>
      <c r="D37" s="106" t="s">
        <v>91</v>
      </c>
      <c r="E37" s="106" t="s">
        <v>63</v>
      </c>
      <c r="F37" s="106"/>
      <c r="G37" s="106"/>
      <c r="H37" s="106"/>
      <c r="I37" s="106"/>
      <c r="J37" s="106"/>
      <c r="K37" s="106" t="s">
        <v>10</v>
      </c>
      <c r="L37" s="106"/>
      <c r="M37" s="106"/>
      <c r="N37" s="106"/>
      <c r="O37" s="106" t="s">
        <v>15</v>
      </c>
      <c r="P37" s="106" t="s">
        <v>11</v>
      </c>
      <c r="Q37" s="106"/>
      <c r="R37" s="106" t="s">
        <v>12</v>
      </c>
      <c r="S37" s="106"/>
      <c r="T37" s="106"/>
      <c r="U37" s="106" t="s">
        <v>117</v>
      </c>
      <c r="V37" s="106"/>
      <c r="W37" s="106"/>
      <c r="X37" s="106" t="s">
        <v>118</v>
      </c>
      <c r="Y37" s="166"/>
      <c r="Z37" s="167"/>
      <c r="AG37" s="23"/>
    </row>
    <row r="38" spans="2:43" ht="41.25" customHeight="1">
      <c r="B38" s="12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68"/>
      <c r="Z38" s="169"/>
      <c r="AB38" s="35" t="s">
        <v>80</v>
      </c>
      <c r="AG38" s="24"/>
    </row>
    <row r="39" spans="2:43" ht="42.75" customHeight="1">
      <c r="B39" s="178"/>
      <c r="C39" s="179"/>
      <c r="D39" s="16" t="s">
        <v>20</v>
      </c>
      <c r="E39" s="138" t="s">
        <v>46</v>
      </c>
      <c r="F39" s="139"/>
      <c r="G39" s="139"/>
      <c r="H39" s="139"/>
      <c r="I39" s="139"/>
      <c r="J39" s="139"/>
      <c r="K39" s="111"/>
      <c r="L39" s="111"/>
      <c r="M39" s="111"/>
      <c r="N39" s="111"/>
      <c r="O39" s="17"/>
      <c r="P39" s="111"/>
      <c r="Q39" s="111"/>
      <c r="R39" s="139"/>
      <c r="S39" s="139"/>
      <c r="T39" s="139"/>
      <c r="U39" s="161"/>
      <c r="V39" s="161"/>
      <c r="W39" s="161"/>
      <c r="X39" s="155"/>
      <c r="Y39" s="156"/>
      <c r="Z39" s="157"/>
      <c r="AB39" s="8" t="s">
        <v>20</v>
      </c>
      <c r="AC39" s="7"/>
      <c r="AD39" s="7"/>
      <c r="AE39" s="7"/>
      <c r="AG39" s="24"/>
    </row>
    <row r="40" spans="2:43" ht="39.950000000000003" customHeight="1">
      <c r="B40" s="143"/>
      <c r="C40" s="144"/>
      <c r="D40" s="16" t="s">
        <v>51</v>
      </c>
      <c r="E40" s="138" t="s">
        <v>47</v>
      </c>
      <c r="F40" s="139"/>
      <c r="G40" s="139"/>
      <c r="H40" s="139"/>
      <c r="I40" s="139"/>
      <c r="J40" s="139"/>
      <c r="K40" s="165" t="s">
        <v>48</v>
      </c>
      <c r="L40" s="111"/>
      <c r="M40" s="111"/>
      <c r="N40" s="111"/>
      <c r="O40" s="25">
        <v>40</v>
      </c>
      <c r="P40" s="165" t="s">
        <v>49</v>
      </c>
      <c r="Q40" s="165"/>
      <c r="R40" s="162" t="s">
        <v>50</v>
      </c>
      <c r="S40" s="163"/>
      <c r="T40" s="164"/>
      <c r="U40" s="148"/>
      <c r="V40" s="148"/>
      <c r="W40" s="148"/>
      <c r="X40" s="158"/>
      <c r="Y40" s="159"/>
      <c r="Z40" s="160"/>
      <c r="AB40" s="5" t="s">
        <v>14</v>
      </c>
      <c r="AC40" s="7" t="s">
        <v>72</v>
      </c>
      <c r="AD40" s="7"/>
      <c r="AE40" s="7"/>
      <c r="AG40" s="24"/>
    </row>
    <row r="41" spans="2:43" ht="39.950000000000003" customHeight="1">
      <c r="B41" s="143"/>
      <c r="C41" s="144"/>
      <c r="D41" s="16" t="s">
        <v>45</v>
      </c>
      <c r="E41" s="140" t="s">
        <v>52</v>
      </c>
      <c r="F41" s="141"/>
      <c r="G41" s="141"/>
      <c r="H41" s="141"/>
      <c r="I41" s="141"/>
      <c r="J41" s="142"/>
      <c r="K41" s="175" t="s">
        <v>54</v>
      </c>
      <c r="L41" s="176"/>
      <c r="M41" s="176"/>
      <c r="N41" s="177"/>
      <c r="O41" s="28">
        <v>39</v>
      </c>
      <c r="P41" s="175" t="s">
        <v>56</v>
      </c>
      <c r="Q41" s="177"/>
      <c r="R41" s="170" t="s">
        <v>58</v>
      </c>
      <c r="S41" s="171"/>
      <c r="T41" s="172"/>
      <c r="U41" s="161"/>
      <c r="V41" s="161"/>
      <c r="W41" s="161"/>
      <c r="X41" s="155"/>
      <c r="Y41" s="156"/>
      <c r="Z41" s="157"/>
      <c r="AB41" s="39" t="s">
        <v>74</v>
      </c>
      <c r="AC41" s="139" t="s">
        <v>75</v>
      </c>
      <c r="AD41" s="139"/>
      <c r="AE41" s="139"/>
      <c r="AG41" s="24"/>
    </row>
    <row r="42" spans="2:43" ht="39.950000000000003" customHeight="1">
      <c r="B42" s="143"/>
      <c r="C42" s="144"/>
      <c r="D42" s="16" t="s">
        <v>45</v>
      </c>
      <c r="E42" s="173" t="s">
        <v>53</v>
      </c>
      <c r="F42" s="174"/>
      <c r="G42" s="174"/>
      <c r="H42" s="174"/>
      <c r="I42" s="174"/>
      <c r="J42" s="174"/>
      <c r="K42" s="165" t="s">
        <v>55</v>
      </c>
      <c r="L42" s="111"/>
      <c r="M42" s="111"/>
      <c r="N42" s="111"/>
      <c r="O42" s="28">
        <v>38</v>
      </c>
      <c r="P42" s="165" t="s">
        <v>57</v>
      </c>
      <c r="Q42" s="165"/>
      <c r="R42" s="170" t="s">
        <v>59</v>
      </c>
      <c r="S42" s="171"/>
      <c r="T42" s="172"/>
      <c r="U42" s="161"/>
      <c r="V42" s="161"/>
      <c r="W42" s="161"/>
      <c r="X42" s="155"/>
      <c r="Y42" s="156"/>
      <c r="Z42" s="157"/>
      <c r="AG42" s="24"/>
    </row>
    <row r="43" spans="2:43" ht="39.950000000000003" customHeight="1">
      <c r="B43" s="143"/>
      <c r="C43" s="144"/>
      <c r="D43" s="16"/>
      <c r="E43" s="139"/>
      <c r="F43" s="139"/>
      <c r="G43" s="139"/>
      <c r="H43" s="139"/>
      <c r="I43" s="139"/>
      <c r="J43" s="139"/>
      <c r="K43" s="111"/>
      <c r="L43" s="111"/>
      <c r="M43" s="111"/>
      <c r="N43" s="111"/>
      <c r="O43" s="17"/>
      <c r="P43" s="180"/>
      <c r="Q43" s="180"/>
      <c r="R43" s="139"/>
      <c r="S43" s="139"/>
      <c r="T43" s="139"/>
      <c r="U43" s="161"/>
      <c r="V43" s="161"/>
      <c r="W43" s="161"/>
      <c r="X43" s="155"/>
      <c r="Y43" s="156"/>
      <c r="Z43" s="157"/>
      <c r="AG43" s="24"/>
    </row>
    <row r="44" spans="2:43" ht="39.950000000000003" customHeight="1">
      <c r="B44" s="143"/>
      <c r="C44" s="144"/>
      <c r="D44" s="16"/>
      <c r="E44" s="139"/>
      <c r="F44" s="139"/>
      <c r="G44" s="139"/>
      <c r="H44" s="139"/>
      <c r="I44" s="139"/>
      <c r="J44" s="139"/>
      <c r="K44" s="111"/>
      <c r="L44" s="111"/>
      <c r="M44" s="111"/>
      <c r="N44" s="111"/>
      <c r="O44" s="17"/>
      <c r="P44" s="180"/>
      <c r="Q44" s="180"/>
      <c r="R44" s="139"/>
      <c r="S44" s="139"/>
      <c r="T44" s="139"/>
      <c r="U44" s="161"/>
      <c r="V44" s="161"/>
      <c r="W44" s="161"/>
      <c r="X44" s="155"/>
      <c r="Y44" s="156"/>
      <c r="Z44" s="157"/>
      <c r="AG44" s="24"/>
    </row>
    <row r="45" spans="2:43" ht="39.950000000000003" customHeight="1">
      <c r="B45" s="143"/>
      <c r="C45" s="144"/>
      <c r="D45" s="16"/>
      <c r="E45" s="139"/>
      <c r="F45" s="139"/>
      <c r="G45" s="139"/>
      <c r="H45" s="139"/>
      <c r="I45" s="139"/>
      <c r="J45" s="139"/>
      <c r="K45" s="111"/>
      <c r="L45" s="111"/>
      <c r="M45" s="111"/>
      <c r="N45" s="111"/>
      <c r="O45" s="17"/>
      <c r="P45" s="111"/>
      <c r="Q45" s="111"/>
      <c r="R45" s="139"/>
      <c r="S45" s="139"/>
      <c r="T45" s="139"/>
      <c r="U45" s="161"/>
      <c r="V45" s="161"/>
      <c r="W45" s="161"/>
      <c r="X45" s="155"/>
      <c r="Y45" s="156"/>
      <c r="Z45" s="157"/>
      <c r="AG45" s="24"/>
    </row>
    <row r="46" spans="2:43" ht="39.950000000000003" customHeight="1">
      <c r="B46" s="143"/>
      <c r="C46" s="144"/>
      <c r="D46" s="16"/>
      <c r="E46" s="139"/>
      <c r="F46" s="139"/>
      <c r="G46" s="139"/>
      <c r="H46" s="139"/>
      <c r="I46" s="139"/>
      <c r="J46" s="139"/>
      <c r="K46" s="111"/>
      <c r="L46" s="111"/>
      <c r="M46" s="111"/>
      <c r="N46" s="111"/>
      <c r="O46" s="17"/>
      <c r="P46" s="111"/>
      <c r="Q46" s="111"/>
      <c r="R46" s="139"/>
      <c r="S46" s="139"/>
      <c r="T46" s="139"/>
      <c r="U46" s="161"/>
      <c r="V46" s="161"/>
      <c r="W46" s="161"/>
      <c r="X46" s="155"/>
      <c r="Y46" s="156"/>
      <c r="Z46" s="157"/>
      <c r="AG46" s="24"/>
    </row>
    <row r="47" spans="2:43" ht="39.950000000000003" customHeight="1">
      <c r="B47" s="143"/>
      <c r="C47" s="144"/>
      <c r="D47" s="16"/>
      <c r="E47" s="139"/>
      <c r="F47" s="139"/>
      <c r="G47" s="139"/>
      <c r="H47" s="139"/>
      <c r="I47" s="139"/>
      <c r="J47" s="139"/>
      <c r="K47" s="111"/>
      <c r="L47" s="111"/>
      <c r="M47" s="111"/>
      <c r="N47" s="111"/>
      <c r="O47" s="17"/>
      <c r="P47" s="111"/>
      <c r="Q47" s="111"/>
      <c r="R47" s="139"/>
      <c r="S47" s="139"/>
      <c r="T47" s="139"/>
      <c r="U47" s="161"/>
      <c r="V47" s="161"/>
      <c r="W47" s="161"/>
      <c r="X47" s="155"/>
      <c r="Y47" s="156"/>
      <c r="Z47" s="157"/>
      <c r="AG47" s="24"/>
    </row>
    <row r="48" spans="2:43" ht="39.950000000000003" customHeight="1">
      <c r="B48" s="143"/>
      <c r="C48" s="144"/>
      <c r="D48" s="16"/>
      <c r="E48" s="139"/>
      <c r="F48" s="139"/>
      <c r="G48" s="139"/>
      <c r="H48" s="139"/>
      <c r="I48" s="139"/>
      <c r="J48" s="139"/>
      <c r="K48" s="111"/>
      <c r="L48" s="111"/>
      <c r="M48" s="111"/>
      <c r="N48" s="111"/>
      <c r="O48" s="17"/>
      <c r="P48" s="111"/>
      <c r="Q48" s="111"/>
      <c r="R48" s="139"/>
      <c r="S48" s="139"/>
      <c r="T48" s="139"/>
      <c r="U48" s="161"/>
      <c r="V48" s="161"/>
      <c r="W48" s="161"/>
      <c r="X48" s="155"/>
      <c r="Y48" s="156"/>
      <c r="Z48" s="157"/>
      <c r="AG48" s="24"/>
    </row>
    <row r="49" spans="2:33" ht="39.950000000000003" customHeight="1">
      <c r="B49" s="143"/>
      <c r="C49" s="144"/>
      <c r="D49" s="16"/>
      <c r="E49" s="139"/>
      <c r="F49" s="139"/>
      <c r="G49" s="139"/>
      <c r="H49" s="139"/>
      <c r="I49" s="139"/>
      <c r="J49" s="139"/>
      <c r="K49" s="111"/>
      <c r="L49" s="111"/>
      <c r="M49" s="111"/>
      <c r="N49" s="111"/>
      <c r="O49" s="17"/>
      <c r="P49" s="111"/>
      <c r="Q49" s="111"/>
      <c r="R49" s="139"/>
      <c r="S49" s="139"/>
      <c r="T49" s="139"/>
      <c r="U49" s="161"/>
      <c r="V49" s="161"/>
      <c r="W49" s="161"/>
      <c r="X49" s="155"/>
      <c r="Y49" s="156"/>
      <c r="Z49" s="157"/>
      <c r="AG49" s="24"/>
    </row>
    <row r="50" spans="2:33" ht="39.950000000000003" customHeight="1">
      <c r="B50" s="143"/>
      <c r="C50" s="144"/>
      <c r="D50" s="16"/>
      <c r="E50" s="139"/>
      <c r="F50" s="139"/>
      <c r="G50" s="139"/>
      <c r="H50" s="139"/>
      <c r="I50" s="139"/>
      <c r="J50" s="139"/>
      <c r="K50" s="111"/>
      <c r="L50" s="111"/>
      <c r="M50" s="111"/>
      <c r="N50" s="111"/>
      <c r="O50" s="17"/>
      <c r="P50" s="111"/>
      <c r="Q50" s="111"/>
      <c r="R50" s="139"/>
      <c r="S50" s="139"/>
      <c r="T50" s="139"/>
      <c r="U50" s="161"/>
      <c r="V50" s="161"/>
      <c r="W50" s="161"/>
      <c r="X50" s="155"/>
      <c r="Y50" s="156"/>
      <c r="Z50" s="157"/>
      <c r="AG50" s="24"/>
    </row>
    <row r="51" spans="2:33" ht="39.950000000000003" customHeight="1">
      <c r="B51" s="143"/>
      <c r="C51" s="144"/>
      <c r="D51" s="16"/>
      <c r="E51" s="139"/>
      <c r="F51" s="139"/>
      <c r="G51" s="139"/>
      <c r="H51" s="139"/>
      <c r="I51" s="139"/>
      <c r="J51" s="139"/>
      <c r="K51" s="111"/>
      <c r="L51" s="111"/>
      <c r="M51" s="111"/>
      <c r="N51" s="111"/>
      <c r="O51" s="17"/>
      <c r="P51" s="111"/>
      <c r="Q51" s="111"/>
      <c r="R51" s="139"/>
      <c r="S51" s="139"/>
      <c r="T51" s="139"/>
      <c r="U51" s="161"/>
      <c r="V51" s="161"/>
      <c r="W51" s="161"/>
      <c r="X51" s="155"/>
      <c r="Y51" s="156"/>
      <c r="Z51" s="157"/>
      <c r="AG51" s="24"/>
    </row>
    <row r="52" spans="2:33" ht="39.950000000000003" customHeight="1">
      <c r="B52" s="143"/>
      <c r="C52" s="144"/>
      <c r="D52" s="16"/>
      <c r="E52" s="139"/>
      <c r="F52" s="139"/>
      <c r="G52" s="139"/>
      <c r="H52" s="139"/>
      <c r="I52" s="139"/>
      <c r="J52" s="139"/>
      <c r="K52" s="111"/>
      <c r="L52" s="111"/>
      <c r="M52" s="111"/>
      <c r="N52" s="111"/>
      <c r="O52" s="17"/>
      <c r="P52" s="111"/>
      <c r="Q52" s="111"/>
      <c r="R52" s="139"/>
      <c r="S52" s="139"/>
      <c r="T52" s="139"/>
      <c r="U52" s="161"/>
      <c r="V52" s="161"/>
      <c r="W52" s="161"/>
      <c r="X52" s="155"/>
      <c r="Y52" s="156"/>
      <c r="Z52" s="157"/>
      <c r="AG52" s="24"/>
    </row>
    <row r="53" spans="2:33" ht="39.950000000000003" customHeight="1">
      <c r="B53" s="143"/>
      <c r="C53" s="144"/>
      <c r="D53" s="16"/>
      <c r="E53" s="139"/>
      <c r="F53" s="139"/>
      <c r="G53" s="139"/>
      <c r="H53" s="139"/>
      <c r="I53" s="139"/>
      <c r="J53" s="139"/>
      <c r="K53" s="111"/>
      <c r="L53" s="111"/>
      <c r="M53" s="111"/>
      <c r="N53" s="111"/>
      <c r="O53" s="17"/>
      <c r="P53" s="111"/>
      <c r="Q53" s="111"/>
      <c r="R53" s="139"/>
      <c r="S53" s="139"/>
      <c r="T53" s="139"/>
      <c r="U53" s="161"/>
      <c r="V53" s="161"/>
      <c r="W53" s="161"/>
      <c r="X53" s="155"/>
      <c r="Y53" s="156"/>
      <c r="Z53" s="157"/>
      <c r="AG53" s="24"/>
    </row>
    <row r="54" spans="2:33" ht="39.950000000000003" customHeight="1">
      <c r="B54" s="143"/>
      <c r="C54" s="144"/>
      <c r="D54" s="16"/>
      <c r="E54" s="139"/>
      <c r="F54" s="139"/>
      <c r="G54" s="139"/>
      <c r="H54" s="139"/>
      <c r="I54" s="139"/>
      <c r="J54" s="139"/>
      <c r="K54" s="111"/>
      <c r="L54" s="111"/>
      <c r="M54" s="111"/>
      <c r="N54" s="111"/>
      <c r="O54" s="17"/>
      <c r="P54" s="111"/>
      <c r="Q54" s="111"/>
      <c r="R54" s="139"/>
      <c r="S54" s="139"/>
      <c r="T54" s="139"/>
      <c r="U54" s="161"/>
      <c r="V54" s="161"/>
      <c r="W54" s="161"/>
      <c r="X54" s="155"/>
      <c r="Y54" s="156"/>
      <c r="Z54" s="157"/>
    </row>
    <row r="55" spans="2:33" ht="39.950000000000003" customHeight="1">
      <c r="B55" s="143"/>
      <c r="C55" s="144"/>
      <c r="D55" s="16"/>
      <c r="E55" s="139"/>
      <c r="F55" s="139"/>
      <c r="G55" s="139"/>
      <c r="H55" s="139"/>
      <c r="I55" s="139"/>
      <c r="J55" s="139"/>
      <c r="K55" s="111"/>
      <c r="L55" s="111"/>
      <c r="M55" s="111"/>
      <c r="N55" s="111"/>
      <c r="O55" s="17"/>
      <c r="P55" s="111"/>
      <c r="Q55" s="111"/>
      <c r="R55" s="139"/>
      <c r="S55" s="139"/>
      <c r="T55" s="139"/>
      <c r="U55" s="161"/>
      <c r="V55" s="161"/>
      <c r="W55" s="161"/>
      <c r="X55" s="155"/>
      <c r="Y55" s="156"/>
      <c r="Z55" s="157"/>
    </row>
    <row r="56" spans="2:33" ht="39.950000000000003" customHeight="1">
      <c r="B56" s="143"/>
      <c r="C56" s="144"/>
      <c r="D56" s="16"/>
      <c r="E56" s="139"/>
      <c r="F56" s="139"/>
      <c r="G56" s="139"/>
      <c r="H56" s="139"/>
      <c r="I56" s="139"/>
      <c r="J56" s="139"/>
      <c r="K56" s="111"/>
      <c r="L56" s="111"/>
      <c r="M56" s="111"/>
      <c r="N56" s="111"/>
      <c r="O56" s="17"/>
      <c r="P56" s="111"/>
      <c r="Q56" s="111"/>
      <c r="R56" s="139"/>
      <c r="S56" s="139"/>
      <c r="T56" s="139"/>
      <c r="U56" s="161"/>
      <c r="V56" s="161"/>
      <c r="W56" s="161"/>
      <c r="X56" s="155"/>
      <c r="Y56" s="156"/>
      <c r="Z56" s="157"/>
    </row>
    <row r="57" spans="2:33" ht="39.950000000000003" customHeight="1">
      <c r="B57" s="143"/>
      <c r="C57" s="144"/>
      <c r="D57" s="16"/>
      <c r="E57" s="139"/>
      <c r="F57" s="139"/>
      <c r="G57" s="139"/>
      <c r="H57" s="139"/>
      <c r="I57" s="139"/>
      <c r="J57" s="139"/>
      <c r="K57" s="111"/>
      <c r="L57" s="111"/>
      <c r="M57" s="111"/>
      <c r="N57" s="111"/>
      <c r="O57" s="17"/>
      <c r="P57" s="111"/>
      <c r="Q57" s="111"/>
      <c r="R57" s="139"/>
      <c r="S57" s="139"/>
      <c r="T57" s="139"/>
      <c r="U57" s="161"/>
      <c r="V57" s="161"/>
      <c r="W57" s="161"/>
      <c r="X57" s="155"/>
      <c r="Y57" s="156"/>
      <c r="Z57" s="157"/>
    </row>
    <row r="58" spans="2:33" ht="39.950000000000003" customHeight="1">
      <c r="B58" s="143"/>
      <c r="C58" s="144"/>
      <c r="D58" s="16"/>
      <c r="E58" s="139"/>
      <c r="F58" s="139"/>
      <c r="G58" s="139"/>
      <c r="H58" s="139"/>
      <c r="I58" s="139"/>
      <c r="J58" s="139"/>
      <c r="K58" s="111"/>
      <c r="L58" s="111"/>
      <c r="M58" s="111"/>
      <c r="N58" s="111"/>
      <c r="O58" s="17"/>
      <c r="P58" s="111"/>
      <c r="Q58" s="111"/>
      <c r="R58" s="139"/>
      <c r="S58" s="139"/>
      <c r="T58" s="139"/>
      <c r="U58" s="161"/>
      <c r="V58" s="161"/>
      <c r="W58" s="161"/>
      <c r="X58" s="155"/>
      <c r="Y58" s="156"/>
      <c r="Z58" s="157"/>
    </row>
    <row r="59" spans="2:33" ht="39.950000000000003" customHeight="1" thickBot="1">
      <c r="B59" s="185"/>
      <c r="C59" s="186"/>
      <c r="D59" s="19"/>
      <c r="E59" s="181"/>
      <c r="F59" s="181"/>
      <c r="G59" s="181"/>
      <c r="H59" s="181"/>
      <c r="I59" s="181"/>
      <c r="J59" s="181"/>
      <c r="K59" s="215"/>
      <c r="L59" s="215"/>
      <c r="M59" s="215"/>
      <c r="N59" s="215"/>
      <c r="O59" s="20"/>
      <c r="P59" s="215"/>
      <c r="Q59" s="215"/>
      <c r="R59" s="181"/>
      <c r="S59" s="181"/>
      <c r="T59" s="181"/>
      <c r="U59" s="161"/>
      <c r="V59" s="161"/>
      <c r="W59" s="161"/>
      <c r="X59" s="182"/>
      <c r="Y59" s="183"/>
      <c r="Z59" s="184"/>
    </row>
    <row r="60" spans="2:33" ht="30.75" customHeight="1">
      <c r="B60" s="95" t="s">
        <v>13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206" t="s">
        <v>119</v>
      </c>
      <c r="Q60" s="207"/>
      <c r="R60" s="207"/>
      <c r="S60" s="207"/>
      <c r="T60" s="207"/>
      <c r="U60" s="207"/>
      <c r="V60" s="207"/>
      <c r="W60" s="207"/>
      <c r="X60" s="207"/>
      <c r="Y60" s="208"/>
      <c r="Z60" s="209"/>
    </row>
    <row r="61" spans="2:33" ht="28.5" customHeight="1" thickBot="1">
      <c r="B61" s="98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210" t="s">
        <v>29</v>
      </c>
      <c r="Q61" s="211"/>
      <c r="R61" s="212">
        <f>SUM(U39:W59)</f>
        <v>0</v>
      </c>
      <c r="S61" s="213"/>
      <c r="T61" s="213"/>
      <c r="U61" s="213"/>
      <c r="V61" s="213"/>
      <c r="W61" s="213"/>
      <c r="X61" s="213"/>
      <c r="Y61" s="213"/>
      <c r="Z61" s="214"/>
    </row>
    <row r="62" spans="2:33" ht="26.25" customHeight="1">
      <c r="B62" s="187" t="s">
        <v>92</v>
      </c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</row>
    <row r="63" spans="2:33" ht="27.75" customHeight="1">
      <c r="B63" s="188" t="s">
        <v>30</v>
      </c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</row>
    <row r="64" spans="2:3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2:26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</sheetData>
  <mergeCells count="224">
    <mergeCell ref="B62:Z62"/>
    <mergeCell ref="B63:Z63"/>
    <mergeCell ref="F18:Z18"/>
    <mergeCell ref="F19:Z19"/>
    <mergeCell ref="O17:S17"/>
    <mergeCell ref="I22:Z22"/>
    <mergeCell ref="C22:H22"/>
    <mergeCell ref="C23:H23"/>
    <mergeCell ref="AH23:AQ23"/>
    <mergeCell ref="F20:Z21"/>
    <mergeCell ref="B60:O61"/>
    <mergeCell ref="P60:Z60"/>
    <mergeCell ref="P61:Q61"/>
    <mergeCell ref="E58:J58"/>
    <mergeCell ref="R61:Z61"/>
    <mergeCell ref="E59:J59"/>
    <mergeCell ref="K59:N59"/>
    <mergeCell ref="P59:Q59"/>
    <mergeCell ref="R58:T58"/>
    <mergeCell ref="U58:W58"/>
    <mergeCell ref="P58:Q58"/>
    <mergeCell ref="X57:Z57"/>
    <mergeCell ref="B56:C56"/>
    <mergeCell ref="E56:J56"/>
    <mergeCell ref="R59:T59"/>
    <mergeCell ref="U59:W59"/>
    <mergeCell ref="X59:Z59"/>
    <mergeCell ref="B58:C58"/>
    <mergeCell ref="K58:N58"/>
    <mergeCell ref="X58:Z58"/>
    <mergeCell ref="B59:C59"/>
    <mergeCell ref="B57:C57"/>
    <mergeCell ref="E57:J57"/>
    <mergeCell ref="K57:N57"/>
    <mergeCell ref="P57:Q57"/>
    <mergeCell ref="R57:T57"/>
    <mergeCell ref="U57:W57"/>
    <mergeCell ref="B55:C55"/>
    <mergeCell ref="E55:J55"/>
    <mergeCell ref="K55:N55"/>
    <mergeCell ref="P55:Q55"/>
    <mergeCell ref="R55:T55"/>
    <mergeCell ref="X56:Z56"/>
    <mergeCell ref="U54:W54"/>
    <mergeCell ref="K56:N56"/>
    <mergeCell ref="P56:Q56"/>
    <mergeCell ref="R56:T56"/>
    <mergeCell ref="U56:W56"/>
    <mergeCell ref="X54:Z54"/>
    <mergeCell ref="U55:W55"/>
    <mergeCell ref="X55:Z55"/>
    <mergeCell ref="B54:C54"/>
    <mergeCell ref="E54:J54"/>
    <mergeCell ref="K54:N54"/>
    <mergeCell ref="P54:Q54"/>
    <mergeCell ref="R54:T54"/>
    <mergeCell ref="X52:Z52"/>
    <mergeCell ref="B53:C53"/>
    <mergeCell ref="E53:J53"/>
    <mergeCell ref="K53:N53"/>
    <mergeCell ref="P53:Q53"/>
    <mergeCell ref="R53:T53"/>
    <mergeCell ref="U53:W53"/>
    <mergeCell ref="X53:Z53"/>
    <mergeCell ref="B52:C52"/>
    <mergeCell ref="E52:J52"/>
    <mergeCell ref="K52:N52"/>
    <mergeCell ref="P52:Q52"/>
    <mergeCell ref="R52:T52"/>
    <mergeCell ref="U52:W52"/>
    <mergeCell ref="X50:Z50"/>
    <mergeCell ref="B51:C51"/>
    <mergeCell ref="E51:J51"/>
    <mergeCell ref="K51:N51"/>
    <mergeCell ref="P51:Q51"/>
    <mergeCell ref="R51:T51"/>
    <mergeCell ref="U51:W51"/>
    <mergeCell ref="X51:Z51"/>
    <mergeCell ref="B50:C50"/>
    <mergeCell ref="E50:J50"/>
    <mergeCell ref="K50:N50"/>
    <mergeCell ref="P50:Q50"/>
    <mergeCell ref="R50:T50"/>
    <mergeCell ref="U50:W50"/>
    <mergeCell ref="U47:W47"/>
    <mergeCell ref="X47:Z47"/>
    <mergeCell ref="X48:Z48"/>
    <mergeCell ref="K49:N49"/>
    <mergeCell ref="P49:Q49"/>
    <mergeCell ref="R49:T49"/>
    <mergeCell ref="U49:W49"/>
    <mergeCell ref="X49:Z49"/>
    <mergeCell ref="B48:C48"/>
    <mergeCell ref="E48:J48"/>
    <mergeCell ref="K48:N48"/>
    <mergeCell ref="P48:Q48"/>
    <mergeCell ref="B49:C49"/>
    <mergeCell ref="E49:J49"/>
    <mergeCell ref="R48:T48"/>
    <mergeCell ref="U48:W48"/>
    <mergeCell ref="B47:C47"/>
    <mergeCell ref="E47:J47"/>
    <mergeCell ref="K47:N47"/>
    <mergeCell ref="P47:Q47"/>
    <mergeCell ref="R47:T47"/>
    <mergeCell ref="B46:C46"/>
    <mergeCell ref="E46:J46"/>
    <mergeCell ref="K46:N46"/>
    <mergeCell ref="P46:Q46"/>
    <mergeCell ref="K45:N45"/>
    <mergeCell ref="P45:Q45"/>
    <mergeCell ref="R45:T45"/>
    <mergeCell ref="U45:W45"/>
    <mergeCell ref="K44:N44"/>
    <mergeCell ref="R44:T44"/>
    <mergeCell ref="B44:C44"/>
    <mergeCell ref="B45:C45"/>
    <mergeCell ref="E45:J45"/>
    <mergeCell ref="E44:J44"/>
    <mergeCell ref="U43:W43"/>
    <mergeCell ref="K43:N43"/>
    <mergeCell ref="P43:Q43"/>
    <mergeCell ref="X44:Z44"/>
    <mergeCell ref="X42:Z42"/>
    <mergeCell ref="R42:T42"/>
    <mergeCell ref="U46:W46"/>
    <mergeCell ref="U41:W41"/>
    <mergeCell ref="P44:Q44"/>
    <mergeCell ref="U44:W44"/>
    <mergeCell ref="X45:Z45"/>
    <mergeCell ref="X46:Z46"/>
    <mergeCell ref="P42:Q42"/>
    <mergeCell ref="R46:T46"/>
    <mergeCell ref="X43:Z43"/>
    <mergeCell ref="P41:Q41"/>
    <mergeCell ref="X41:Z41"/>
    <mergeCell ref="AC41:AE41"/>
    <mergeCell ref="B42:C42"/>
    <mergeCell ref="E42:J42"/>
    <mergeCell ref="B41:C41"/>
    <mergeCell ref="E40:J40"/>
    <mergeCell ref="K41:N41"/>
    <mergeCell ref="B39:C39"/>
    <mergeCell ref="K39:N39"/>
    <mergeCell ref="R39:T39"/>
    <mergeCell ref="I33:Z33"/>
    <mergeCell ref="D37:D38"/>
    <mergeCell ref="P37:Q38"/>
    <mergeCell ref="R37:T38"/>
    <mergeCell ref="E39:J39"/>
    <mergeCell ref="E41:J41"/>
    <mergeCell ref="B43:C43"/>
    <mergeCell ref="E43:J43"/>
    <mergeCell ref="R43:T43"/>
    <mergeCell ref="B36:Z36"/>
    <mergeCell ref="U40:W40"/>
    <mergeCell ref="X39:Z39"/>
    <mergeCell ref="X40:Z40"/>
    <mergeCell ref="U42:W42"/>
    <mergeCell ref="R40:T40"/>
    <mergeCell ref="B40:C40"/>
    <mergeCell ref="U39:W39"/>
    <mergeCell ref="P39:Q39"/>
    <mergeCell ref="K42:N42"/>
    <mergeCell ref="X37:Z38"/>
    <mergeCell ref="U37:W38"/>
    <mergeCell ref="K40:N40"/>
    <mergeCell ref="P40:Q40"/>
    <mergeCell ref="R41:T41"/>
    <mergeCell ref="B3:L4"/>
    <mergeCell ref="O37:O38"/>
    <mergeCell ref="F14:Z15"/>
    <mergeCell ref="T17:Z17"/>
    <mergeCell ref="I25:Z25"/>
    <mergeCell ref="M8:Z8"/>
    <mergeCell ref="J6:L6"/>
    <mergeCell ref="J8:L8"/>
    <mergeCell ref="J10:L10"/>
    <mergeCell ref="J7:L7"/>
    <mergeCell ref="J9:L9"/>
    <mergeCell ref="M7:Z7"/>
    <mergeCell ref="M6:Z6"/>
    <mergeCell ref="M9:Z9"/>
    <mergeCell ref="M10:Z10"/>
    <mergeCell ref="B37:C38"/>
    <mergeCell ref="E37:J38"/>
    <mergeCell ref="K37:N38"/>
    <mergeCell ref="I31:Z31"/>
    <mergeCell ref="C33:H33"/>
    <mergeCell ref="B19:E19"/>
    <mergeCell ref="C28:H28"/>
    <mergeCell ref="B30:B33"/>
    <mergeCell ref="B13:Z13"/>
    <mergeCell ref="T23:Z23"/>
    <mergeCell ref="I23:S23"/>
    <mergeCell ref="C24:H24"/>
    <mergeCell ref="I27:Z27"/>
    <mergeCell ref="B17:E18"/>
    <mergeCell ref="C30:H30"/>
    <mergeCell ref="C31:H31"/>
    <mergeCell ref="I28:Z28"/>
    <mergeCell ref="C32:H32"/>
    <mergeCell ref="C27:H27"/>
    <mergeCell ref="I26:Z26"/>
    <mergeCell ref="I32:Z32"/>
    <mergeCell ref="C26:H26"/>
    <mergeCell ref="B20:E21"/>
    <mergeCell ref="I29:Z29"/>
    <mergeCell ref="I24:Z24"/>
    <mergeCell ref="I30:Z30"/>
    <mergeCell ref="C25:H25"/>
    <mergeCell ref="C29:H29"/>
    <mergeCell ref="B22:B29"/>
    <mergeCell ref="B14:E15"/>
    <mergeCell ref="B16:E16"/>
    <mergeCell ref="M11:X11"/>
    <mergeCell ref="Y11:Z11"/>
    <mergeCell ref="F16:H16"/>
    <mergeCell ref="O16:S16"/>
    <mergeCell ref="F17:H17"/>
    <mergeCell ref="I17:N17"/>
    <mergeCell ref="I16:N16"/>
    <mergeCell ref="T16:Z16"/>
    <mergeCell ref="J11:L11"/>
  </mergeCells>
  <phoneticPr fontId="1" type="Hiragana"/>
  <dataValidations count="4">
    <dataValidation type="list" allowBlank="1" showInputMessage="1" showErrorMessage="1" sqref="AA20:AA21">
      <formula1>$AG$19:$AG$20</formula1>
    </dataValidation>
    <dataValidation type="list" allowBlank="1" showInputMessage="1" showErrorMessage="1" sqref="D39:D59">
      <formula1>$AB$39:$AB$41</formula1>
    </dataValidation>
    <dataValidation type="list" allowBlank="1" showInputMessage="1" showErrorMessage="1" sqref="T17:Z17">
      <formula1>$AF$13:$AF$15</formula1>
    </dataValidation>
    <dataValidation type="list" allowBlank="1" showInputMessage="1" showErrorMessage="1" sqref="F18:Z18">
      <formula1>$AF$19:$AF$21</formula1>
    </dataValidation>
  </dataValidations>
  <printOptions horizontalCentered="1"/>
  <pageMargins left="0.7" right="0.7" top="0.75" bottom="0.75" header="0.3" footer="0.3"/>
  <pageSetup paperSize="9" scale="67" fitToHeight="0" orientation="portrait" r:id="rId1"/>
  <headerFooter>
    <oddHeader>&amp;L&amp;"ＭＳ 明朝,標準"（交付様式２）</oddHead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J35"/>
  <sheetViews>
    <sheetView view="pageBreakPreview" zoomScale="85" zoomScaleNormal="100" zoomScaleSheetLayoutView="85" workbookViewId="0">
      <selection activeCell="D38" sqref="D38"/>
    </sheetView>
  </sheetViews>
  <sheetFormatPr defaultRowHeight="13.5"/>
  <cols>
    <col min="1" max="1" width="4.5" customWidth="1"/>
    <col min="2" max="2" width="18.125" customWidth="1"/>
    <col min="3" max="3" width="22.5" customWidth="1"/>
    <col min="4" max="4" width="21.75" customWidth="1"/>
    <col min="5" max="5" width="21.125" customWidth="1"/>
    <col min="6" max="6" width="21" customWidth="1"/>
    <col min="7" max="7" width="16.25" customWidth="1"/>
    <col min="8" max="8" width="26.125" customWidth="1"/>
  </cols>
  <sheetData>
    <row r="2" spans="1:10" ht="15" thickBot="1">
      <c r="A2" s="34" t="s">
        <v>120</v>
      </c>
      <c r="B2" s="34"/>
      <c r="C2" s="34"/>
      <c r="D2" s="34"/>
      <c r="E2" s="34"/>
      <c r="F2" s="34"/>
    </row>
    <row r="3" spans="1:10" ht="30.75" customHeight="1">
      <c r="A3" s="114"/>
      <c r="B3" s="115"/>
      <c r="C3" s="121" t="s">
        <v>121</v>
      </c>
      <c r="D3" s="219"/>
      <c r="E3" s="216"/>
      <c r="G3" s="38" t="s">
        <v>103</v>
      </c>
    </row>
    <row r="4" spans="1:10" ht="19.5" customHeight="1" thickBot="1">
      <c r="A4" s="220"/>
      <c r="B4" s="215"/>
      <c r="C4" s="218"/>
      <c r="D4" s="217"/>
      <c r="E4" s="217"/>
      <c r="I4" s="22"/>
      <c r="J4" s="22"/>
    </row>
    <row r="5" spans="1:10" ht="24.75" customHeight="1">
      <c r="A5" s="221" t="s">
        <v>44</v>
      </c>
      <c r="B5" s="222"/>
      <c r="C5" s="52">
        <f>SUM(C6:C7)</f>
        <v>0</v>
      </c>
      <c r="D5" s="50"/>
      <c r="E5" s="50"/>
    </row>
    <row r="6" spans="1:10" ht="31.5" customHeight="1">
      <c r="A6" s="223" t="s">
        <v>83</v>
      </c>
      <c r="B6" s="224"/>
      <c r="C6" s="53">
        <v>0</v>
      </c>
      <c r="D6" s="50"/>
      <c r="E6" s="50"/>
    </row>
    <row r="7" spans="1:10" ht="36" customHeight="1" thickBot="1">
      <c r="A7" s="228" t="s">
        <v>84</v>
      </c>
      <c r="B7" s="229"/>
      <c r="C7" s="54">
        <v>0</v>
      </c>
      <c r="D7" s="50"/>
      <c r="E7" s="50"/>
    </row>
    <row r="8" spans="1:10" ht="23.25" customHeight="1">
      <c r="A8" s="221" t="s">
        <v>70</v>
      </c>
      <c r="B8" s="222"/>
      <c r="C8" s="52">
        <f>SUM(C9:C11)</f>
        <v>0</v>
      </c>
      <c r="D8" s="50"/>
      <c r="E8" s="50"/>
    </row>
    <row r="9" spans="1:10" ht="31.5" customHeight="1">
      <c r="A9" s="223" t="s">
        <v>81</v>
      </c>
      <c r="B9" s="233"/>
      <c r="C9" s="53">
        <v>0</v>
      </c>
      <c r="D9" s="50"/>
      <c r="E9" s="50"/>
    </row>
    <row r="10" spans="1:10" ht="31.5" customHeight="1">
      <c r="A10" s="223" t="s">
        <v>82</v>
      </c>
      <c r="B10" s="233"/>
      <c r="C10" s="53">
        <v>0</v>
      </c>
      <c r="D10" s="50"/>
      <c r="E10" s="50"/>
      <c r="G10" s="38"/>
    </row>
    <row r="11" spans="1:10" ht="31.5" customHeight="1" thickBot="1">
      <c r="A11" s="228" t="s">
        <v>0</v>
      </c>
      <c r="B11" s="229"/>
      <c r="C11" s="54">
        <v>0</v>
      </c>
      <c r="D11" s="50"/>
      <c r="E11" s="50"/>
    </row>
    <row r="12" spans="1:10" ht="30.75" customHeight="1">
      <c r="A12" s="221" t="s">
        <v>40</v>
      </c>
      <c r="B12" s="222"/>
      <c r="C12" s="52">
        <f>SUM(C13:C16)</f>
        <v>0</v>
      </c>
      <c r="D12" s="50"/>
      <c r="E12" s="50"/>
    </row>
    <row r="13" spans="1:10" ht="27" customHeight="1">
      <c r="A13" s="223" t="s">
        <v>41</v>
      </c>
      <c r="B13" s="224"/>
      <c r="C13" s="53">
        <v>0</v>
      </c>
      <c r="D13" s="50"/>
      <c r="E13" s="50"/>
    </row>
    <row r="14" spans="1:10" ht="27" customHeight="1">
      <c r="A14" s="223" t="s">
        <v>85</v>
      </c>
      <c r="B14" s="233"/>
      <c r="C14" s="53">
        <v>0</v>
      </c>
      <c r="D14" s="50"/>
      <c r="E14" s="50"/>
    </row>
    <row r="15" spans="1:10" ht="27" customHeight="1">
      <c r="A15" s="223" t="s">
        <v>86</v>
      </c>
      <c r="B15" s="233"/>
      <c r="C15" s="53">
        <v>0</v>
      </c>
      <c r="D15" s="50"/>
      <c r="E15" s="50"/>
      <c r="G15" s="38"/>
    </row>
    <row r="16" spans="1:10" ht="27.75" customHeight="1" thickBot="1">
      <c r="A16" s="228" t="s">
        <v>87</v>
      </c>
      <c r="B16" s="229"/>
      <c r="C16" s="54">
        <v>0</v>
      </c>
      <c r="D16" s="50"/>
      <c r="E16" s="50"/>
      <c r="G16" s="38"/>
    </row>
    <row r="17" spans="1:9" ht="28.5" customHeight="1">
      <c r="A17" s="231" t="s">
        <v>39</v>
      </c>
      <c r="B17" s="232"/>
      <c r="C17" s="52">
        <f>SUM(C18:C23)</f>
        <v>0</v>
      </c>
      <c r="D17" s="50"/>
      <c r="E17" s="50"/>
    </row>
    <row r="18" spans="1:9" ht="30.75" customHeight="1">
      <c r="A18" s="223" t="s">
        <v>66</v>
      </c>
      <c r="B18" s="224"/>
      <c r="C18" s="53">
        <v>0</v>
      </c>
      <c r="D18" s="50"/>
      <c r="E18" s="50"/>
    </row>
    <row r="19" spans="1:9" ht="36" customHeight="1">
      <c r="A19" s="223" t="s">
        <v>1</v>
      </c>
      <c r="B19" s="224"/>
      <c r="C19" s="53">
        <v>0</v>
      </c>
      <c r="D19" s="50"/>
      <c r="E19" s="50"/>
    </row>
    <row r="20" spans="1:9" ht="32.25" customHeight="1">
      <c r="A20" s="223" t="s">
        <v>2</v>
      </c>
      <c r="B20" s="224"/>
      <c r="C20" s="53">
        <v>0</v>
      </c>
      <c r="D20" s="50"/>
      <c r="E20" s="50"/>
    </row>
    <row r="21" spans="1:9" ht="28.5" customHeight="1">
      <c r="A21" s="223" t="s">
        <v>3</v>
      </c>
      <c r="B21" s="224"/>
      <c r="C21" s="53">
        <v>0</v>
      </c>
      <c r="D21" s="50"/>
      <c r="E21" s="50"/>
    </row>
    <row r="22" spans="1:9" ht="31.5" customHeight="1">
      <c r="A22" s="223" t="s">
        <v>68</v>
      </c>
      <c r="B22" s="224"/>
      <c r="C22" s="53">
        <v>0</v>
      </c>
      <c r="D22" s="50"/>
      <c r="E22" s="50"/>
    </row>
    <row r="23" spans="1:9" ht="33" customHeight="1" thickBot="1">
      <c r="A23" s="228" t="s">
        <v>67</v>
      </c>
      <c r="B23" s="229"/>
      <c r="C23" s="54">
        <v>0</v>
      </c>
      <c r="D23" s="50"/>
      <c r="E23" s="50"/>
    </row>
    <row r="24" spans="1:9" ht="36" customHeight="1" thickBot="1">
      <c r="A24" s="244" t="s">
        <v>77</v>
      </c>
      <c r="B24" s="245"/>
      <c r="C24" s="55">
        <f>C5+C8+C12+C17</f>
        <v>0</v>
      </c>
      <c r="D24" s="50"/>
      <c r="E24" s="50"/>
    </row>
    <row r="25" spans="1:9" ht="31.5" customHeight="1" thickBot="1">
      <c r="A25" s="225" t="s">
        <v>88</v>
      </c>
      <c r="B25" s="226"/>
      <c r="C25" s="56">
        <v>0</v>
      </c>
      <c r="D25" s="50"/>
      <c r="E25" s="50"/>
    </row>
    <row r="26" spans="1:9" ht="37.5" customHeight="1" thickTop="1" thickBot="1">
      <c r="A26" s="240" t="s">
        <v>105</v>
      </c>
      <c r="B26" s="241"/>
      <c r="C26" s="57">
        <f>C24+C25</f>
        <v>0</v>
      </c>
      <c r="D26" s="51"/>
      <c r="E26" s="51"/>
      <c r="G26" s="42"/>
    </row>
    <row r="27" spans="1:9" ht="17.25" customHeight="1">
      <c r="D27" s="41"/>
      <c r="G27" s="42"/>
    </row>
    <row r="28" spans="1:9" ht="22.5" customHeight="1">
      <c r="A28" s="238" t="s">
        <v>122</v>
      </c>
      <c r="B28" s="238"/>
      <c r="C28" s="238"/>
      <c r="D28" s="238"/>
      <c r="E28" s="238"/>
      <c r="F28" s="238"/>
      <c r="I28" s="45"/>
    </row>
    <row r="29" spans="1:9" ht="22.5" customHeight="1">
      <c r="A29" s="227" t="s">
        <v>94</v>
      </c>
      <c r="B29" s="227"/>
      <c r="C29" s="239" t="s">
        <v>20</v>
      </c>
      <c r="D29" s="239"/>
      <c r="E29" s="239"/>
      <c r="F29" s="239"/>
      <c r="H29" s="44" t="s">
        <v>20</v>
      </c>
    </row>
    <row r="30" spans="1:9" ht="22.5" customHeight="1">
      <c r="A30" s="111" t="s">
        <v>16</v>
      </c>
      <c r="B30" s="111"/>
      <c r="C30" s="111" t="s">
        <v>17</v>
      </c>
      <c r="D30" s="111" t="s">
        <v>107</v>
      </c>
      <c r="E30" s="215" t="s">
        <v>106</v>
      </c>
      <c r="F30" s="111" t="s">
        <v>108</v>
      </c>
      <c r="H30" s="46" t="s">
        <v>100</v>
      </c>
      <c r="I30" s="45" t="s">
        <v>89</v>
      </c>
    </row>
    <row r="31" spans="1:9" ht="22.5" customHeight="1">
      <c r="A31" s="111"/>
      <c r="B31" s="111"/>
      <c r="C31" s="111"/>
      <c r="D31" s="111"/>
      <c r="E31" s="230"/>
      <c r="F31" s="111"/>
      <c r="H31" s="46" t="s">
        <v>104</v>
      </c>
      <c r="I31" s="45" t="s">
        <v>90</v>
      </c>
    </row>
    <row r="32" spans="1:9" ht="33" customHeight="1">
      <c r="A32" s="242">
        <v>0</v>
      </c>
      <c r="B32" s="243"/>
      <c r="C32" s="47">
        <v>0</v>
      </c>
      <c r="D32" s="36">
        <f>A32-C32</f>
        <v>0</v>
      </c>
      <c r="E32" s="36">
        <f>C26</f>
        <v>0</v>
      </c>
      <c r="F32" s="37">
        <v>0</v>
      </c>
    </row>
    <row r="33" spans="1:6" ht="22.5" customHeight="1">
      <c r="A33" s="111" t="s">
        <v>109</v>
      </c>
      <c r="B33" s="111"/>
      <c r="C33" s="111"/>
      <c r="D33" s="111"/>
      <c r="E33" s="234">
        <f>IF(C29="次世代循環型社会形成推進技術基盤整備事業",ROUNDDOWN(MIN(D32,E32,F32)/2,-3),ROUNDDOWN(MIN(D32,E32,F32),-3))</f>
        <v>0</v>
      </c>
      <c r="F33" s="235"/>
    </row>
    <row r="34" spans="1:6" ht="24.75" customHeight="1">
      <c r="A34" s="111"/>
      <c r="B34" s="111"/>
      <c r="C34" s="111"/>
      <c r="D34" s="111"/>
      <c r="E34" s="236"/>
      <c r="F34" s="237"/>
    </row>
    <row r="35" spans="1:6" ht="12.75" customHeight="1">
      <c r="A35" s="2"/>
    </row>
  </sheetData>
  <dataConsolidate/>
  <mergeCells count="37">
    <mergeCell ref="E33:F34"/>
    <mergeCell ref="A10:B10"/>
    <mergeCell ref="A14:B14"/>
    <mergeCell ref="A15:B15"/>
    <mergeCell ref="A12:B12"/>
    <mergeCell ref="C30:C31"/>
    <mergeCell ref="A28:F28"/>
    <mergeCell ref="D30:D31"/>
    <mergeCell ref="F30:F31"/>
    <mergeCell ref="C29:F29"/>
    <mergeCell ref="A20:B20"/>
    <mergeCell ref="A21:B21"/>
    <mergeCell ref="A26:B26"/>
    <mergeCell ref="A32:B32"/>
    <mergeCell ref="A24:B24"/>
    <mergeCell ref="A22:B22"/>
    <mergeCell ref="A17:B17"/>
    <mergeCell ref="A8:B8"/>
    <mergeCell ref="A9:B9"/>
    <mergeCell ref="A11:B11"/>
    <mergeCell ref="A19:B19"/>
    <mergeCell ref="A33:D34"/>
    <mergeCell ref="E3:E4"/>
    <mergeCell ref="A30:B31"/>
    <mergeCell ref="C3:C4"/>
    <mergeCell ref="D3:D4"/>
    <mergeCell ref="A3:B4"/>
    <mergeCell ref="A5:B5"/>
    <mergeCell ref="A6:B6"/>
    <mergeCell ref="A25:B25"/>
    <mergeCell ref="A29:B29"/>
    <mergeCell ref="A23:B23"/>
    <mergeCell ref="E30:E31"/>
    <mergeCell ref="A7:B7"/>
    <mergeCell ref="A18:B18"/>
    <mergeCell ref="A13:B13"/>
    <mergeCell ref="A16:B16"/>
  </mergeCells>
  <phoneticPr fontId="5"/>
  <dataValidations count="1">
    <dataValidation type="list" allowBlank="1" showInputMessage="1" showErrorMessage="1" sqref="C29:F29">
      <formula1>$H$29:$H$31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&amp;L&amp;"ＭＳ 明朝,標準"（交付様式２）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記載事項①～⑧</vt:lpstr>
      <vt:lpstr>記載事項⑨⑩</vt:lpstr>
      <vt:lpstr>'記載事項①～⑧'!Print_Area</vt:lpstr>
      <vt:lpstr>記載事項⑨⑩!Print_Area</vt:lpstr>
      <vt:lpstr>行政ニーズ</vt:lpstr>
    </vt:vector>
  </TitlesOfParts>
  <Company>環境省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ますみ</dc:creator>
  <cp:lastModifiedBy>鵜沼 幸恵</cp:lastModifiedBy>
  <cp:lastPrinted>2020-04-27T00:26:46Z</cp:lastPrinted>
  <dcterms:created xsi:type="dcterms:W3CDTF">2012-08-31T08:01:34Z</dcterms:created>
  <dcterms:modified xsi:type="dcterms:W3CDTF">2021-03-09T07:44:42Z</dcterms:modified>
</cp:coreProperties>
</file>